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https://thehtaorguk-my.sharepoint.com/personal/owen_pemberton_hta_org_uk/Documents/Downloads/"/>
    </mc:Choice>
  </mc:AlternateContent>
  <xr:revisionPtr revIDLastSave="0" documentId="8_{D9A046E4-0CBA-4966-B802-B2E177C6A24F}" xr6:coauthVersionLast="47" xr6:coauthVersionMax="47" xr10:uidLastSave="{00000000-0000-0000-0000-000000000000}"/>
  <bookViews>
    <workbookView xWindow="-110" yWindow="-110" windowWidth="19420" windowHeight="10300" tabRatio="769" activeTab="6" xr2:uid="{00000000-000D-0000-FFFF-FFFF00000000}"/>
  </bookViews>
  <sheets>
    <sheet name="2011" sheetId="58" r:id="rId1"/>
    <sheet name="2012" sheetId="57" r:id="rId2"/>
    <sheet name="2013" sheetId="59" r:id="rId3"/>
    <sheet name="2014" sheetId="60" r:id="rId4"/>
    <sheet name="2015" sheetId="61" r:id="rId5"/>
    <sheet name="2018" sheetId="62" r:id="rId6"/>
    <sheet name="Note on corrections" sheetId="68" r:id="rId7"/>
    <sheet name="2019" sheetId="64" r:id="rId8"/>
    <sheet name="2020" sheetId="65" r:id="rId9"/>
    <sheet name="2021" sheetId="66" r:id="rId10"/>
    <sheet name="2022" sheetId="67" r:id="rId11"/>
  </sheets>
  <definedNames>
    <definedName name="_ftn1" localSheetId="1">'2012'!#REF!</definedName>
    <definedName name="_ftnref1" localSheetId="1">'2012'!#REF!</definedName>
    <definedName name="_GoBack" localSheetId="1">'2012'!$AC$4</definedName>
    <definedName name="_xlnm.Print_Area" localSheetId="1">'2012'!$A$1:$Z$119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57" i="58" l="1"/>
  <c r="AD22" i="62"/>
</calcChain>
</file>

<file path=xl/sharedStrings.xml><?xml version="1.0" encoding="utf-8"?>
<sst xmlns="http://schemas.openxmlformats.org/spreadsheetml/2006/main" count="1216" uniqueCount="131">
  <si>
    <t>Collation of UK sales of Growing Media and of other horticultural products containing peat for the year 2011 : compiled by Paul Waller Consulting - Revised 180613</t>
  </si>
  <si>
    <t>TOTAL VOLUME OF PRODUCTS SOLD IN &amp; EXPORTED FROM THE UK PLUS VOLUMES OF PEAT AND OTHER COMPONENTS USED BY MARKET SECTOR IN CUBIC METRES IN 2011</t>
  </si>
  <si>
    <t>MARKET SECTOR</t>
  </si>
  <si>
    <t>Sales Volumes</t>
  </si>
  <si>
    <t>Bulky component volumes</t>
  </si>
  <si>
    <t>Peat Source volumes</t>
  </si>
  <si>
    <t>Peat</t>
  </si>
  <si>
    <t>Composted green waste (green compost)</t>
  </si>
  <si>
    <t>Bark</t>
  </si>
  <si>
    <t>Wood-based</t>
  </si>
  <si>
    <t>Coir</t>
  </si>
  <si>
    <t>Soil/loam</t>
  </si>
  <si>
    <t>Spend mushroom compost</t>
  </si>
  <si>
    <t>Other (Organic)</t>
  </si>
  <si>
    <t>Other (Mineral)</t>
  </si>
  <si>
    <t xml:space="preserve">Total </t>
  </si>
  <si>
    <t>England</t>
  </si>
  <si>
    <t xml:space="preserve">Wales </t>
  </si>
  <si>
    <t>Scotland</t>
  </si>
  <si>
    <t>N.I.</t>
  </si>
  <si>
    <t>ROI</t>
  </si>
  <si>
    <t>Other EU</t>
  </si>
  <si>
    <t>Total</t>
  </si>
  <si>
    <t>Retail Growing Media containing peat</t>
  </si>
  <si>
    <t>Multi-purpose (± John Innes)</t>
  </si>
  <si>
    <t>Specific (sowing, potting, ericaceous etc.)</t>
  </si>
  <si>
    <t>John Innes (and any soil-based growing media)</t>
  </si>
  <si>
    <t>Growing Bags, planters etc.</t>
  </si>
  <si>
    <t>(where the pack itself is a functional unit)</t>
  </si>
  <si>
    <t>Retail Peat-Free Growing Media</t>
  </si>
  <si>
    <t>(all categories as above)</t>
  </si>
  <si>
    <t>Other Retail products (excluding Growing Media) containing peat but excluding 'Peat' itself</t>
  </si>
  <si>
    <t>Soil improvers</t>
  </si>
  <si>
    <t>Tree and shrub planting mixes</t>
  </si>
  <si>
    <t>Other products</t>
  </si>
  <si>
    <t>Retail Peat (sold as 'Peat')</t>
  </si>
  <si>
    <t>All bales etc.</t>
  </si>
  <si>
    <t>TOTAL RETAIL</t>
  </si>
  <si>
    <t>Professional Growing Media (used by growers, LAs and landscapers) containing peat</t>
  </si>
  <si>
    <r>
      <t>Bedding, pot plant and nursery stock</t>
    </r>
    <r>
      <rPr>
        <vertAlign val="superscript"/>
        <sz val="10"/>
        <color indexed="18"/>
        <rFont val="Arial"/>
        <family val="2"/>
      </rPr>
      <t>2</t>
    </r>
  </si>
  <si>
    <t>Propagation (sowing, transplant, blocking)</t>
  </si>
  <si>
    <t>Growing systems (slabs, growing bags)</t>
  </si>
  <si>
    <t>Professional Peat-Free Growing Media</t>
  </si>
  <si>
    <t>Other Professional products (excluding Growing Media) containing peat but excluding 'Peat' itself</t>
  </si>
  <si>
    <t>Professional Peat</t>
  </si>
  <si>
    <t>General bulk/bales</t>
  </si>
  <si>
    <t>Mushroom peat and casing</t>
  </si>
  <si>
    <t>TOTAL PROFESSIONAL</t>
  </si>
  <si>
    <t>TOTAL (UK Sales)</t>
  </si>
  <si>
    <t>EXPORTS of UK-made products</t>
  </si>
  <si>
    <t>TOTAL UK and EXPORT SALES</t>
  </si>
  <si>
    <r>
      <t xml:space="preserve">1 </t>
    </r>
    <r>
      <rPr>
        <sz val="10"/>
        <rFont val="Arial"/>
        <family val="2"/>
      </rPr>
      <t>includes unspecified materials that may belong in other categories</t>
    </r>
  </si>
  <si>
    <t>© Paul Waller Consulting 2013</t>
  </si>
  <si>
    <r>
      <t>2</t>
    </r>
    <r>
      <rPr>
        <sz val="10"/>
        <rFont val="Arial"/>
        <family val="2"/>
      </rPr>
      <t xml:space="preserve"> includes fruit tree/bush production</t>
    </r>
  </si>
  <si>
    <t>PERCENTAGES OF TOTAL VOLUME OF PRODUCTS SOLD IN &amp; EXPORTED FROM THE UK PLUS PERCENTAGES OF PEAT AND OTHER COMPONENTS USED BY MARKET SECTOR IN 2011</t>
  </si>
  <si>
    <t>Sales %</t>
  </si>
  <si>
    <t>Bulky component percentage</t>
  </si>
  <si>
    <t>Peat source percentage</t>
  </si>
  <si>
    <t>CGW</t>
  </si>
  <si>
    <t>Soil/Loam</t>
  </si>
  <si>
    <t>SMC</t>
  </si>
  <si>
    <r>
      <t>Other (Org)</t>
    </r>
    <r>
      <rPr>
        <b/>
        <u/>
        <vertAlign val="superscript"/>
        <sz val="10"/>
        <color indexed="18"/>
        <rFont val="Arial"/>
        <family val="2"/>
      </rPr>
      <t>1</t>
    </r>
  </si>
  <si>
    <r>
      <t>Other (Min.)</t>
    </r>
    <r>
      <rPr>
        <b/>
        <u/>
        <vertAlign val="superscript"/>
        <sz val="10"/>
        <color indexed="18"/>
        <rFont val="Arial"/>
        <family val="2"/>
      </rPr>
      <t>1</t>
    </r>
  </si>
  <si>
    <t>Multi-purpose (± JI)</t>
  </si>
  <si>
    <t>John Innes (and any soil-based GM)</t>
  </si>
  <si>
    <t>Collation of UK sales of Growing Media and of other horticultural products containing peat for the year 2012 : compiled by Paul Waller Consulting - Revised 180613</t>
  </si>
  <si>
    <t>TOTAL VOLUME OF PRODUCTS SOLD IN &amp; EXPORTED FROM THE UK PLUS VOLUMES OF PEAT AND OTHER COMPONENTS USED BY MARKET SECTOR IN CUBIC METRES IN 2012</t>
  </si>
  <si>
    <t>PERCENTAGES OF TOTAL VOLUME OF PRODUCTS SOLD IN &amp; EXPORTED FROM THE UK PLUS PERCENTAGES OF PEAT AND OTHER COMPONENTS USED BY MARKET SECTOR IN 2012</t>
  </si>
  <si>
    <t>Collation of UK sales of Growing Media and of other horticultural products containing peat for the year 2013 : compiled by Paul Waller Consulting</t>
  </si>
  <si>
    <t>TOTAL VOLUME OF PRODUCTS SOLD IN &amp; EXPORTED FROM THE UK PLUS VOLUMES OF PEAT AND OTHER COMPONENTS USED BY MARKET SECTOR IN CUBIC METRES IN 2013</t>
  </si>
  <si>
    <t>.</t>
  </si>
  <si>
    <t>© Paul Waller Consulting 2014</t>
  </si>
  <si>
    <t>PERCENTAGES OF TOTAL VOLUME OF PRODUCTS SOLD IN &amp; EXPORTED FROM THE UK PLUS PERCENTAGES OF PEAT AND OTHER COMPONENTS USED BY MARKET SECTOR IN 2013</t>
  </si>
  <si>
    <t>Market  %</t>
  </si>
  <si>
    <t>Collation of UK sales of Growing Media and of other horticultural products containing peat for the year 2014 : compiled by Paul Waller Consulting</t>
  </si>
  <si>
    <t>(Revised 12 May 2015)</t>
  </si>
  <si>
    <t>TOTAL VOLUME OF PRODUCTS SOLD IN &amp; EXPORTED FROM THE UK PLUS VOLUMES OF PEAT AND OTHER COMPONENTS USED BY MARKET SECTOR IN CUBIC METRES IN 2014</t>
  </si>
  <si>
    <t>Bedding, pot plant and nursery stock2</t>
  </si>
  <si>
    <t>© Paul Waller Consulting 2015</t>
  </si>
  <si>
    <t>PERCENTAGES OF TOTAL VOLUME OF PRODUCTS SOLD IN &amp; EXPORTED FROM THE UK PLUS PERCENTAGES OF PEAT AND OTHER COMPONENTS USED BY MARKET SECTOR IN 2014</t>
  </si>
  <si>
    <t>Bedding, pot plant and nursery stock</t>
  </si>
  <si>
    <t>Collation of UK sales of Growing Media and of other horticultural products containing peat for the year 2015: compiled by Paul Waller Consulting</t>
  </si>
  <si>
    <t>TOTAL VOLUME OF PRODUCTS SOLD IN &amp; EXPORTED FROM THE UK PLUS VOLUMES OF PEAT AND OTHER COMPONENTS USED BY MARKET SECTOR IN CUBIC METRES IN 2015</t>
  </si>
  <si>
    <t>© Paul Waller Consulting 2016</t>
  </si>
  <si>
    <t>Collation of UK sales of Growing Media and of other horticultural products containing peat for the year 2015 : compiled by Paul Waller Consulting</t>
  </si>
  <si>
    <t>PERCENTAGES OF TOTAL VOLUME OF PRODUCTS SOLD IN &amp; EXPORTED FROM THE UK PLUS PERCENTAGES OF PEAT AND OTHER COMPONENTS USED BY MARKET SECTOR IN 2015</t>
  </si>
  <si>
    <t>Collation of UK sales of Growing Media and of other horticultural products containing peat for the year 2018: compiled by Paul Waller Consulting</t>
  </si>
  <si>
    <t>TOTAL VOLUME OF PRODUCTS SOLD IN &amp; EXPORTED FROM THE UK PLUS VOLUMES OF PEAT AND OTHER COMPONENTS USED BY MARKET SECTOR IN CUBIC METRES IN 2018</t>
  </si>
  <si>
    <t>© Paul Waller Consulting 2020</t>
  </si>
  <si>
    <t>Collation of UK sales of Growing Media and of other horticultural products containing peat for the year 2018 WHOLE COHORT: compiled by Paul Waller Consulting</t>
  </si>
  <si>
    <t>PERCENTAGES OF TOTAL VOLUME OF PRODUCTS SOLD IN &amp; EXPORTED FROM THE UK PLUS PERCENTAGES OF PEAT AND OTHER COMPONENTS USED BY MARKET SECTOR IN 2018</t>
  </si>
  <si>
    <t>TOTAL VOLUME OF PRODUCTS SOLD IN &amp; EXPORTED FROM THE UK PLUS VOLUMES OF PEAT AND OTHER COMPONENTS USED BY MARKET SECTOR IN CUBIC METRES IN 2019</t>
  </si>
  <si>
    <t>PERCENTAGES OF TOTAL VOLUME OF PRODUCTS SOLD IN &amp; EXPORTED FROM THE UK PLUS PERCENTAGES OF PEAT AND OTHER COMPONENTS USED BY MARKET SECTOR IN 2019</t>
  </si>
  <si>
    <t>TOTAL VOLUME OF PRODUCTS SOLD IN &amp; EXPORTED FROM THE UK PLUS VOLUMES OF PEAT AND OTHER COMPONENTS USED BY MARKET SECTOR IN CUBIC METRES IN 2020</t>
  </si>
  <si>
    <t>PERCENTAGES OF TOTAL VOLUME OF PRODUCTS SOLD IN &amp; EXPORTED FROM THE UK PLUS PERCENTAGES OF PEAT AND OTHER COMPONENTS USED BY MARKET SECTOR IN 2020</t>
  </si>
  <si>
    <t xml:space="preserve"> </t>
  </si>
  <si>
    <t>Volume sold</t>
  </si>
  <si>
    <t>(cubic metres)</t>
  </si>
  <si>
    <t>Other</t>
  </si>
  <si>
    <t>Total Peat</t>
  </si>
  <si>
    <t>- Organic</t>
  </si>
  <si>
    <t>- Mineral</t>
  </si>
  <si>
    <t>Retail GM containing peat</t>
  </si>
  <si>
    <t>Other GM (e.g. specific mixes, JIs, grow' bags etc.)</t>
  </si>
  <si>
    <t>Sub-Total</t>
  </si>
  <si>
    <t>Other Retail products (excluding Growing Media) applied to soil for use as a Soil Improver/Amendment or Planting Mix but excluding Mulches or peat itself</t>
  </si>
  <si>
    <t>Products containing peat</t>
  </si>
  <si>
    <t>Peat-free products</t>
  </si>
  <si>
    <t>Percentages (LIKE FOR LIKE WITH 2020)</t>
  </si>
  <si>
    <t>Bedding and Pot plant</t>
  </si>
  <si>
    <r>
      <t>Nursery stock</t>
    </r>
    <r>
      <rPr>
        <vertAlign val="superscript"/>
        <sz val="10"/>
        <color indexed="18"/>
        <rFont val="Arial"/>
        <family val="2"/>
      </rPr>
      <t>2</t>
    </r>
  </si>
  <si>
    <t>GM excl. Growing Systems</t>
  </si>
  <si>
    <t>Growing Systems (growing bags, slabs, troughs)</t>
  </si>
  <si>
    <t>Other Professional products (excluding Growing Media) applied to soil for use as a Soil Improver/Amendment or Planting Mix but excluding Mulches or peat itself</t>
  </si>
  <si>
    <t>* Note: Wales has no commercial peat production</t>
  </si>
  <si>
    <t>PERCENTAGES OF TOTAL VOLUME OF PRODUCTS SOLD IN &amp; EXPORTED FROM THE UK PLUS PERCENTAGES OF PEAT AND OTHER COMPONENTS USED BY MARKET SECTOR IN 2021</t>
  </si>
  <si>
    <t>TOTAL VOLUME OF PRODUCTS SOLD IN &amp; EXPORTED FROM THE UK PLUS VOLUMES OF PEAT AND OTHER COMPONENTS USED BY MARKET SECTOR IN CUBIC METRES IN 2022</t>
  </si>
  <si>
    <t>Like for like with historical trends</t>
  </si>
  <si>
    <t>PERCENTAGES OF TOTAL VOLUME OF PRODUCTS SOLD IN &amp; EXPORTED FROM THE UK PLUS PERCENTAGES OF PEAT AND OTHER COMPONENTS USED BY MARKET SECTOR IN 2022</t>
  </si>
  <si>
    <t>Collation of UK sales of Growing Media and of other horticultural products containing peat for the year 2019 WHOLE COHORT: compiled by Paul Waller Consulting - REVISED MAY 2024</t>
  </si>
  <si>
    <t>PERCENTAGE ACCOUNTED FOR BY EACH COMPONENT</t>
  </si>
  <si>
    <t>© Paul Waller Consulting 2024</t>
  </si>
  <si>
    <t>Collation of UK sales of Growing Media and of other horticultural products containing peat for the year 2020 WHOLE COHORT: compiled by Paul Waller Consulting - REVISED MAY 2024</t>
  </si>
  <si>
    <t>Other (Org)1</t>
  </si>
  <si>
    <t>Other (Min.)1</t>
  </si>
  <si>
    <t>Nursery stock2</t>
  </si>
  <si>
    <t>1 includes unspecified materials that may belong in other categories</t>
  </si>
  <si>
    <t>2 includes fruit tree/bush production</t>
  </si>
  <si>
    <t xml:space="preserve">Collation of UK sales of Growing Media and of other horticultural products containing peat for the year 2020 WHOLE COHORT: compiled by Paul Waller Consulting - REVISED MAY 2024 </t>
  </si>
  <si>
    <t>Collation of UK sales of Growing Media and of other horticultural products containing peat for the year 2021 WHOLE COHORT: compiled by Paul Waller Consulting - REVISED MAY 2024</t>
  </si>
  <si>
    <t>Collation of UK sales of Growing Media and of other horticultural products containing peat for the year 2022 WHOLE COHORT: compiled by Paul Waller Consulting - REVISED 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</si>
</sst>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00"/>
    <numFmt numFmtId="166" formatCode="_-* #,##0_-;\-* #,##0_-;_-* &quot;-&quot;??_-;_-@_-"/>
    <numFmt numFmtId="167" formatCode="0.0%"/>
    <numFmt numFmtId="168" formatCode="&quot;£&quot;#,##0"/>
  </numFmts>
  <fonts count="26" x14ac:knownFonts="1">
    <font>
      <sz val="10"/>
      <name val="Arial"/>
    </font>
    <font>
      <sz val="11"/>
      <color theme="1"/>
      <name val="Calibri"/>
      <family val="2"/>
      <scheme val="minor"/>
    </font>
    <font>
      <sz val="10"/>
      <name val="Arial"/>
      <family val="2"/>
    </font>
    <font>
      <sz val="8"/>
      <name val="Arial"/>
      <family val="2"/>
    </font>
    <font>
      <b/>
      <sz val="10"/>
      <color indexed="18"/>
      <name val="Arial"/>
      <family val="2"/>
    </font>
    <font>
      <sz val="10"/>
      <color indexed="18"/>
      <name val="Arial"/>
      <family val="2"/>
    </font>
    <font>
      <b/>
      <u/>
      <sz val="10"/>
      <color indexed="18"/>
      <name val="Arial"/>
      <family val="2"/>
    </font>
    <font>
      <b/>
      <sz val="11"/>
      <color indexed="18"/>
      <name val="Arial"/>
      <family val="2"/>
    </font>
    <font>
      <sz val="10"/>
      <name val="Times New Roman"/>
      <family val="1"/>
    </font>
    <font>
      <b/>
      <sz val="10"/>
      <name val="Times New Roman"/>
      <family val="1"/>
    </font>
    <font>
      <b/>
      <u/>
      <vertAlign val="superscript"/>
      <sz val="10"/>
      <color indexed="18"/>
      <name val="Arial"/>
      <family val="2"/>
    </font>
    <font>
      <vertAlign val="superscript"/>
      <sz val="10"/>
      <color indexed="18"/>
      <name val="Arial"/>
      <family val="2"/>
    </font>
    <font>
      <vertAlign val="superscript"/>
      <sz val="10"/>
      <name val="Arial"/>
      <family val="2"/>
    </font>
    <font>
      <b/>
      <sz val="14"/>
      <name val="Arial"/>
      <family val="2"/>
    </font>
    <font>
      <b/>
      <sz val="13"/>
      <color indexed="18"/>
      <name val="Arial"/>
      <family val="2"/>
    </font>
    <font>
      <sz val="12"/>
      <name val="Arial"/>
      <family val="2"/>
    </font>
    <font>
      <sz val="11"/>
      <color theme="1"/>
      <name val="Calibri"/>
      <family val="2"/>
      <scheme val="minor"/>
    </font>
    <font>
      <b/>
      <sz val="11"/>
      <name val="Arial"/>
      <family val="2"/>
    </font>
    <font>
      <sz val="11"/>
      <name val="Calibri"/>
      <family val="2"/>
      <scheme val="minor"/>
    </font>
    <font>
      <sz val="10"/>
      <name val="Calibri"/>
      <family val="2"/>
      <scheme val="minor"/>
    </font>
    <font>
      <sz val="10"/>
      <color theme="3" tint="-0.249977111117893"/>
      <name val="Calibri"/>
      <family val="2"/>
      <scheme val="minor"/>
    </font>
    <font>
      <sz val="10"/>
      <name val="Arial"/>
      <family val="2"/>
    </font>
    <font>
      <b/>
      <sz val="10"/>
      <name val="Arial"/>
      <family val="2"/>
    </font>
    <font>
      <b/>
      <sz val="10"/>
      <color rgb="FFFF0000"/>
      <name val="Arial"/>
      <family val="2"/>
    </font>
    <font>
      <b/>
      <sz val="10"/>
      <color indexed="10"/>
      <name val="Arial"/>
      <family val="2"/>
    </font>
    <font>
      <b/>
      <sz val="11"/>
      <color theme="1"/>
      <name val="Calibri"/>
      <family val="2"/>
      <scheme val="minor"/>
    </font>
  </fonts>
  <fills count="8">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rgb="FFCCFFFF"/>
        <bgColor indexed="64"/>
      </patternFill>
    </fill>
    <fill>
      <patternFill patternType="solid">
        <fgColor rgb="FFCCFFCC"/>
        <bgColor indexed="64"/>
      </patternFill>
    </fill>
    <fill>
      <patternFill patternType="solid">
        <fgColor theme="0"/>
        <bgColor indexed="64"/>
      </patternFill>
    </fill>
    <fill>
      <patternFill patternType="solid">
        <fgColor rgb="FFF8F8F8"/>
        <bgColor indexed="64"/>
      </patternFill>
    </fill>
  </fills>
  <borders count="26">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ck">
        <color auto="1"/>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7">
    <xf numFmtId="0" fontId="0" fillId="0" borderId="0"/>
    <xf numFmtId="9" fontId="2" fillId="0" borderId="0" applyFont="0" applyFill="0" applyBorder="0" applyAlignment="0" applyProtection="0"/>
    <xf numFmtId="0" fontId="16" fillId="0" borderId="0"/>
    <xf numFmtId="9" fontId="16" fillId="0" borderId="0" applyFont="0" applyFill="0" applyBorder="0" applyAlignment="0" applyProtection="0"/>
    <xf numFmtId="43" fontId="21" fillId="0" borderId="0" applyFont="0" applyFill="0" applyBorder="0" applyAlignment="0" applyProtection="0"/>
    <xf numFmtId="0" fontId="1" fillId="0" borderId="0"/>
    <xf numFmtId="9" fontId="1" fillId="0" borderId="0" applyFont="0" applyFill="0" applyBorder="0" applyAlignment="0" applyProtection="0"/>
  </cellStyleXfs>
  <cellXfs count="301">
    <xf numFmtId="0" fontId="0" fillId="0" borderId="0" xfId="0"/>
    <xf numFmtId="0" fontId="0" fillId="0" borderId="0" xfId="0" applyAlignment="1">
      <alignment horizontal="center"/>
    </xf>
    <xf numFmtId="0" fontId="7" fillId="0" borderId="0" xfId="0" applyFont="1" applyAlignment="1">
      <alignment horizontal="center"/>
    </xf>
    <xf numFmtId="0" fontId="9" fillId="0" borderId="0" xfId="0" applyFont="1"/>
    <xf numFmtId="0" fontId="9" fillId="0" borderId="0" xfId="0" applyFont="1" applyAlignment="1">
      <alignment vertical="top" wrapText="1"/>
    </xf>
    <xf numFmtId="0" fontId="9" fillId="0" borderId="0" xfId="0" applyFont="1" applyAlignment="1">
      <alignment horizontal="center" vertical="top"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0" xfId="0" applyFont="1"/>
    <xf numFmtId="0" fontId="7" fillId="0" borderId="0" xfId="0" applyFont="1"/>
    <xf numFmtId="3" fontId="0" fillId="0" borderId="0" xfId="0" applyNumberFormat="1"/>
    <xf numFmtId="3" fontId="0" fillId="0" borderId="0" xfId="0" applyNumberFormat="1" applyAlignment="1">
      <alignment horizontal="center"/>
    </xf>
    <xf numFmtId="3" fontId="12" fillId="0" borderId="0" xfId="0" applyNumberFormat="1" applyFont="1"/>
    <xf numFmtId="3" fontId="12" fillId="0" borderId="0" xfId="0" applyNumberFormat="1" applyFont="1" applyAlignment="1">
      <alignment horizontal="left"/>
    </xf>
    <xf numFmtId="0" fontId="13" fillId="0" borderId="0" xfId="0" applyFont="1"/>
    <xf numFmtId="3" fontId="15" fillId="0" borderId="0" xfId="0" applyNumberFormat="1" applyFont="1"/>
    <xf numFmtId="3" fontId="6" fillId="0" borderId="0" xfId="1" applyNumberFormat="1" applyFont="1" applyFill="1" applyBorder="1" applyAlignment="1">
      <alignment horizontal="right"/>
    </xf>
    <xf numFmtId="9" fontId="6" fillId="2" borderId="0" xfId="1" applyFont="1" applyFill="1" applyBorder="1" applyAlignment="1">
      <alignment horizontal="center"/>
    </xf>
    <xf numFmtId="3" fontId="4" fillId="3" borderId="5" xfId="0" applyNumberFormat="1" applyFont="1" applyFill="1" applyBorder="1"/>
    <xf numFmtId="3" fontId="5" fillId="3" borderId="1" xfId="0" applyNumberFormat="1" applyFont="1" applyFill="1" applyBorder="1"/>
    <xf numFmtId="3" fontId="5" fillId="3" borderId="1" xfId="0" applyNumberFormat="1" applyFont="1" applyFill="1" applyBorder="1" applyAlignment="1">
      <alignment horizontal="center"/>
    </xf>
    <xf numFmtId="3" fontId="5" fillId="3" borderId="6" xfId="0" applyNumberFormat="1" applyFont="1" applyFill="1" applyBorder="1" applyAlignment="1">
      <alignment horizontal="center"/>
    </xf>
    <xf numFmtId="3" fontId="4" fillId="3" borderId="2" xfId="0" applyNumberFormat="1" applyFont="1" applyFill="1" applyBorder="1"/>
    <xf numFmtId="3" fontId="5" fillId="3" borderId="0" xfId="0" applyNumberFormat="1" applyFont="1" applyFill="1"/>
    <xf numFmtId="3" fontId="5" fillId="3" borderId="0" xfId="0" applyNumberFormat="1" applyFont="1" applyFill="1" applyAlignment="1">
      <alignment horizontal="center"/>
    </xf>
    <xf numFmtId="3" fontId="5" fillId="3" borderId="7" xfId="0" applyNumberFormat="1" applyFont="1" applyFill="1" applyBorder="1" applyAlignment="1">
      <alignment horizontal="center"/>
    </xf>
    <xf numFmtId="3" fontId="6" fillId="3" borderId="0" xfId="0" applyNumberFormat="1" applyFont="1" applyFill="1" applyAlignment="1">
      <alignment horizontal="center"/>
    </xf>
    <xf numFmtId="3" fontId="6" fillId="3" borderId="0" xfId="1" applyNumberFormat="1" applyFont="1" applyFill="1" applyBorder="1" applyAlignment="1">
      <alignment horizontal="center"/>
    </xf>
    <xf numFmtId="3" fontId="5" fillId="3" borderId="2" xfId="0" applyNumberFormat="1" applyFont="1" applyFill="1" applyBorder="1"/>
    <xf numFmtId="3" fontId="5" fillId="3" borderId="5" xfId="0" applyNumberFormat="1" applyFont="1" applyFill="1" applyBorder="1"/>
    <xf numFmtId="3" fontId="5" fillId="3" borderId="3" xfId="0" applyNumberFormat="1" applyFont="1" applyFill="1" applyBorder="1"/>
    <xf numFmtId="3" fontId="5" fillId="3" borderId="4" xfId="0" applyNumberFormat="1" applyFont="1" applyFill="1" applyBorder="1"/>
    <xf numFmtId="3" fontId="4" fillId="3" borderId="4" xfId="0" applyNumberFormat="1" applyFont="1" applyFill="1" applyBorder="1" applyAlignment="1">
      <alignment horizontal="center"/>
    </xf>
    <xf numFmtId="3" fontId="0" fillId="3" borderId="4" xfId="0" applyNumberFormat="1" applyFill="1" applyBorder="1" applyAlignment="1">
      <alignment horizontal="center"/>
    </xf>
    <xf numFmtId="3" fontId="4" fillId="3" borderId="8" xfId="0" applyNumberFormat="1" applyFont="1" applyFill="1" applyBorder="1" applyAlignment="1">
      <alignment horizontal="center"/>
    </xf>
    <xf numFmtId="3" fontId="0" fillId="3" borderId="2" xfId="0" applyNumberFormat="1" applyFill="1" applyBorder="1"/>
    <xf numFmtId="3" fontId="0" fillId="3" borderId="0" xfId="0" applyNumberFormat="1" applyFill="1"/>
    <xf numFmtId="3" fontId="4" fillId="3" borderId="3" xfId="0" applyNumberFormat="1" applyFont="1" applyFill="1" applyBorder="1"/>
    <xf numFmtId="3" fontId="4" fillId="3" borderId="4" xfId="1" applyNumberFormat="1" applyFont="1" applyFill="1" applyBorder="1" applyAlignment="1">
      <alignment horizontal="center"/>
    </xf>
    <xf numFmtId="3" fontId="5" fillId="2" borderId="1" xfId="0" applyNumberFormat="1" applyFont="1" applyFill="1" applyBorder="1"/>
    <xf numFmtId="3" fontId="5" fillId="2" borderId="1" xfId="0" applyNumberFormat="1" applyFont="1" applyFill="1" applyBorder="1" applyAlignment="1">
      <alignment horizontal="center"/>
    </xf>
    <xf numFmtId="3" fontId="5" fillId="2" borderId="6" xfId="0" applyNumberFormat="1" applyFont="1" applyFill="1" applyBorder="1" applyAlignment="1">
      <alignment horizontal="center"/>
    </xf>
    <xf numFmtId="3" fontId="4" fillId="2" borderId="2" xfId="0" applyNumberFormat="1" applyFont="1" applyFill="1" applyBorder="1"/>
    <xf numFmtId="3" fontId="5" fillId="2" borderId="0" xfId="0" applyNumberFormat="1" applyFont="1" applyFill="1"/>
    <xf numFmtId="3" fontId="5" fillId="2" borderId="0" xfId="0" applyNumberFormat="1" applyFont="1" applyFill="1" applyAlignment="1">
      <alignment horizontal="center"/>
    </xf>
    <xf numFmtId="3" fontId="5" fillId="2" borderId="7" xfId="0" applyNumberFormat="1" applyFont="1" applyFill="1" applyBorder="1" applyAlignment="1">
      <alignment horizontal="center"/>
    </xf>
    <xf numFmtId="3" fontId="5" fillId="2" borderId="2" xfId="0" applyNumberFormat="1" applyFont="1" applyFill="1" applyBorder="1"/>
    <xf numFmtId="3" fontId="5" fillId="2" borderId="5" xfId="0" applyNumberFormat="1" applyFont="1" applyFill="1" applyBorder="1"/>
    <xf numFmtId="3" fontId="0" fillId="2" borderId="5" xfId="0" applyNumberFormat="1" applyFill="1" applyBorder="1"/>
    <xf numFmtId="3" fontId="0" fillId="2" borderId="1" xfId="0" applyNumberFormat="1" applyFill="1" applyBorder="1"/>
    <xf numFmtId="3" fontId="0" fillId="2" borderId="0" xfId="0" applyNumberFormat="1" applyFill="1"/>
    <xf numFmtId="3" fontId="4" fillId="2" borderId="3" xfId="0" applyNumberFormat="1" applyFont="1" applyFill="1" applyBorder="1"/>
    <xf numFmtId="3" fontId="5" fillId="2" borderId="4" xfId="0" applyNumberFormat="1" applyFont="1" applyFill="1" applyBorder="1"/>
    <xf numFmtId="3" fontId="14" fillId="2" borderId="5" xfId="0" applyNumberFormat="1" applyFont="1" applyFill="1" applyBorder="1"/>
    <xf numFmtId="3" fontId="6" fillId="3" borderId="0" xfId="0" applyNumberFormat="1" applyFont="1" applyFill="1" applyAlignment="1">
      <alignment horizontal="right"/>
    </xf>
    <xf numFmtId="3" fontId="6" fillId="3" borderId="0" xfId="1" applyNumberFormat="1" applyFont="1" applyFill="1" applyBorder="1" applyAlignment="1">
      <alignment horizontal="right"/>
    </xf>
    <xf numFmtId="3" fontId="6" fillId="3" borderId="7" xfId="1" applyNumberFormat="1" applyFont="1" applyFill="1" applyBorder="1" applyAlignment="1">
      <alignment horizontal="right"/>
    </xf>
    <xf numFmtId="3" fontId="5" fillId="3" borderId="0" xfId="0" applyNumberFormat="1" applyFont="1" applyFill="1" applyAlignment="1">
      <alignment horizontal="right"/>
    </xf>
    <xf numFmtId="3" fontId="5" fillId="3" borderId="7" xfId="0" applyNumberFormat="1" applyFont="1" applyFill="1" applyBorder="1" applyAlignment="1">
      <alignment horizontal="right"/>
    </xf>
    <xf numFmtId="3" fontId="0" fillId="3" borderId="0" xfId="0" applyNumberFormat="1" applyFill="1" applyAlignment="1">
      <alignment horizontal="right"/>
    </xf>
    <xf numFmtId="3" fontId="0" fillId="3" borderId="7" xfId="0" applyNumberFormat="1" applyFill="1" applyBorder="1" applyAlignment="1">
      <alignment horizontal="right"/>
    </xf>
    <xf numFmtId="3" fontId="4" fillId="3" borderId="0" xfId="0" applyNumberFormat="1" applyFont="1" applyFill="1" applyAlignment="1">
      <alignment horizontal="right"/>
    </xf>
    <xf numFmtId="3" fontId="4" fillId="3" borderId="7" xfId="0" applyNumberFormat="1" applyFont="1" applyFill="1" applyBorder="1" applyAlignment="1">
      <alignment horizontal="right"/>
    </xf>
    <xf numFmtId="3" fontId="4" fillId="3" borderId="0" xfId="1" applyNumberFormat="1" applyFont="1" applyFill="1" applyBorder="1" applyAlignment="1">
      <alignment horizontal="right"/>
    </xf>
    <xf numFmtId="3" fontId="4" fillId="3" borderId="1" xfId="0" applyNumberFormat="1" applyFont="1" applyFill="1" applyBorder="1" applyAlignment="1">
      <alignment horizontal="right"/>
    </xf>
    <xf numFmtId="3" fontId="5" fillId="3" borderId="1" xfId="0" applyNumberFormat="1" applyFont="1" applyFill="1" applyBorder="1" applyAlignment="1">
      <alignment horizontal="right"/>
    </xf>
    <xf numFmtId="3" fontId="4" fillId="3" borderId="6" xfId="0" applyNumberFormat="1" applyFont="1" applyFill="1" applyBorder="1" applyAlignment="1">
      <alignment horizontal="right"/>
    </xf>
    <xf numFmtId="3" fontId="4" fillId="0" borderId="9" xfId="1" applyNumberFormat="1" applyFont="1" applyFill="1" applyBorder="1" applyAlignment="1">
      <alignment horizontal="right"/>
    </xf>
    <xf numFmtId="3" fontId="4" fillId="3" borderId="4" xfId="0" applyNumberFormat="1" applyFont="1" applyFill="1" applyBorder="1" applyAlignment="1">
      <alignment horizontal="right"/>
    </xf>
    <xf numFmtId="3" fontId="0" fillId="3" borderId="4" xfId="0" applyNumberFormat="1" applyFill="1" applyBorder="1" applyAlignment="1">
      <alignment horizontal="right"/>
    </xf>
    <xf numFmtId="3" fontId="4" fillId="3" borderId="8" xfId="0" applyNumberFormat="1" applyFont="1" applyFill="1" applyBorder="1" applyAlignment="1">
      <alignment horizontal="right"/>
    </xf>
    <xf numFmtId="3" fontId="4" fillId="3" borderId="1" xfId="1" applyNumberFormat="1" applyFont="1" applyFill="1" applyBorder="1" applyAlignment="1">
      <alignment horizontal="right"/>
    </xf>
    <xf numFmtId="3" fontId="4" fillId="3" borderId="6" xfId="1" applyNumberFormat="1" applyFont="1" applyFill="1" applyBorder="1" applyAlignment="1">
      <alignment horizontal="right"/>
    </xf>
    <xf numFmtId="3" fontId="14" fillId="3" borderId="5" xfId="0" applyNumberFormat="1" applyFont="1" applyFill="1" applyBorder="1"/>
    <xf numFmtId="0" fontId="6" fillId="2" borderId="0" xfId="0" applyFont="1" applyFill="1" applyAlignment="1">
      <alignment horizontal="right"/>
    </xf>
    <xf numFmtId="9" fontId="6" fillId="2" borderId="0" xfId="1" applyFont="1" applyFill="1" applyBorder="1" applyAlignment="1">
      <alignment horizontal="right"/>
    </xf>
    <xf numFmtId="9" fontId="6" fillId="2" borderId="7" xfId="1" applyFont="1" applyFill="1" applyBorder="1" applyAlignment="1">
      <alignment horizontal="right"/>
    </xf>
    <xf numFmtId="3" fontId="5" fillId="2" borderId="0" xfId="0" applyNumberFormat="1" applyFont="1" applyFill="1" applyAlignment="1">
      <alignment horizontal="right"/>
    </xf>
    <xf numFmtId="3" fontId="5" fillId="2" borderId="7" xfId="0" applyNumberFormat="1" applyFont="1" applyFill="1" applyBorder="1" applyAlignment="1">
      <alignment horizontal="right"/>
    </xf>
    <xf numFmtId="164" fontId="0" fillId="2" borderId="0" xfId="0" applyNumberFormat="1" applyFill="1" applyAlignment="1">
      <alignment horizontal="right"/>
    </xf>
    <xf numFmtId="164" fontId="0" fillId="2" borderId="7" xfId="0" applyNumberFormat="1" applyFill="1" applyBorder="1" applyAlignment="1">
      <alignment horizontal="right"/>
    </xf>
    <xf numFmtId="164" fontId="4" fillId="2" borderId="0" xfId="0" applyNumberFormat="1" applyFont="1" applyFill="1" applyAlignment="1">
      <alignment horizontal="right"/>
    </xf>
    <xf numFmtId="164" fontId="5" fillId="2" borderId="0" xfId="0" applyNumberFormat="1" applyFont="1" applyFill="1" applyAlignment="1">
      <alignment horizontal="right"/>
    </xf>
    <xf numFmtId="164" fontId="4" fillId="2" borderId="7" xfId="0" applyNumberFormat="1" applyFont="1" applyFill="1" applyBorder="1" applyAlignment="1">
      <alignment horizontal="right"/>
    </xf>
    <xf numFmtId="164" fontId="4" fillId="0" borderId="9" xfId="0" applyNumberFormat="1" applyFont="1" applyBorder="1" applyAlignment="1">
      <alignment horizontal="right"/>
    </xf>
    <xf numFmtId="164" fontId="4" fillId="2" borderId="1" xfId="0" applyNumberFormat="1" applyFont="1" applyFill="1" applyBorder="1" applyAlignment="1">
      <alignment horizontal="right"/>
    </xf>
    <xf numFmtId="164" fontId="5" fillId="2" borderId="1" xfId="0" applyNumberFormat="1" applyFont="1" applyFill="1" applyBorder="1" applyAlignment="1">
      <alignment horizontal="right"/>
    </xf>
    <xf numFmtId="164" fontId="4" fillId="2" borderId="6" xfId="0" applyNumberFormat="1" applyFont="1" applyFill="1" applyBorder="1" applyAlignment="1">
      <alignment horizontal="right"/>
    </xf>
    <xf numFmtId="164" fontId="4" fillId="2" borderId="0" xfId="1" applyNumberFormat="1" applyFont="1" applyFill="1" applyBorder="1" applyAlignment="1">
      <alignment horizontal="right"/>
    </xf>
    <xf numFmtId="164" fontId="4" fillId="2" borderId="7" xfId="1" applyNumberFormat="1" applyFont="1" applyFill="1" applyBorder="1" applyAlignment="1">
      <alignment horizontal="right"/>
    </xf>
    <xf numFmtId="164" fontId="0" fillId="2" borderId="1" xfId="0" applyNumberFormat="1" applyFill="1" applyBorder="1" applyAlignment="1">
      <alignment horizontal="right"/>
    </xf>
    <xf numFmtId="164" fontId="0" fillId="2" borderId="6" xfId="0" applyNumberFormat="1" applyFill="1" applyBorder="1" applyAlignment="1">
      <alignment horizontal="right"/>
    </xf>
    <xf numFmtId="164" fontId="4" fillId="2" borderId="4" xfId="1" applyNumberFormat="1" applyFont="1" applyFill="1" applyBorder="1" applyAlignment="1">
      <alignment horizontal="right"/>
    </xf>
    <xf numFmtId="164" fontId="4" fillId="2" borderId="8" xfId="1" applyNumberFormat="1" applyFont="1" applyFill="1" applyBorder="1" applyAlignment="1">
      <alignment horizontal="right"/>
    </xf>
    <xf numFmtId="3" fontId="4" fillId="2" borderId="4" xfId="1" applyNumberFormat="1" applyFont="1" applyFill="1" applyBorder="1" applyAlignment="1">
      <alignment horizontal="right"/>
    </xf>
    <xf numFmtId="3" fontId="4" fillId="2" borderId="8" xfId="1" applyNumberFormat="1" applyFont="1" applyFill="1" applyBorder="1" applyAlignment="1">
      <alignment horizontal="right"/>
    </xf>
    <xf numFmtId="0" fontId="0" fillId="0" borderId="9" xfId="0" applyBorder="1"/>
    <xf numFmtId="3" fontId="6" fillId="3" borderId="0" xfId="3" applyNumberFormat="1" applyFont="1" applyFill="1" applyBorder="1" applyAlignment="1">
      <alignment horizontal="center"/>
    </xf>
    <xf numFmtId="3" fontId="6" fillId="3" borderId="0" xfId="3" applyNumberFormat="1" applyFont="1" applyFill="1" applyBorder="1" applyAlignment="1">
      <alignment horizontal="right"/>
    </xf>
    <xf numFmtId="3" fontId="6" fillId="3" borderId="7" xfId="3" applyNumberFormat="1" applyFont="1" applyFill="1" applyBorder="1" applyAlignment="1">
      <alignment horizontal="right"/>
    </xf>
    <xf numFmtId="3" fontId="4" fillId="0" borderId="9" xfId="3" applyNumberFormat="1" applyFont="1" applyFill="1" applyBorder="1" applyAlignment="1">
      <alignment horizontal="right"/>
    </xf>
    <xf numFmtId="3" fontId="4" fillId="3" borderId="0" xfId="3" applyNumberFormat="1" applyFont="1" applyFill="1" applyBorder="1" applyAlignment="1">
      <alignment horizontal="right"/>
    </xf>
    <xf numFmtId="3" fontId="4" fillId="3" borderId="1" xfId="3" applyNumberFormat="1" applyFont="1" applyFill="1" applyBorder="1" applyAlignment="1">
      <alignment horizontal="right"/>
    </xf>
    <xf numFmtId="3" fontId="4" fillId="3" borderId="6" xfId="3" applyNumberFormat="1" applyFont="1" applyFill="1" applyBorder="1" applyAlignment="1">
      <alignment horizontal="right"/>
    </xf>
    <xf numFmtId="3" fontId="4" fillId="3" borderId="4" xfId="3" applyNumberFormat="1" applyFont="1" applyFill="1" applyBorder="1" applyAlignment="1">
      <alignment horizontal="center"/>
    </xf>
    <xf numFmtId="9" fontId="0" fillId="0" borderId="0" xfId="0" applyNumberFormat="1"/>
    <xf numFmtId="9" fontId="6" fillId="2" borderId="0" xfId="3" applyFont="1" applyFill="1" applyBorder="1" applyAlignment="1">
      <alignment horizontal="center"/>
    </xf>
    <xf numFmtId="9" fontId="6" fillId="2" borderId="0" xfId="3" applyFont="1" applyFill="1" applyBorder="1" applyAlignment="1">
      <alignment horizontal="right"/>
    </xf>
    <xf numFmtId="9" fontId="6" fillId="2" borderId="7" xfId="3" applyFont="1" applyFill="1" applyBorder="1" applyAlignment="1">
      <alignment horizontal="right"/>
    </xf>
    <xf numFmtId="164" fontId="4" fillId="2" borderId="0" xfId="3" applyNumberFormat="1" applyFont="1" applyFill="1" applyBorder="1" applyAlignment="1">
      <alignment horizontal="right"/>
    </xf>
    <xf numFmtId="164" fontId="4" fillId="2" borderId="7" xfId="3" applyNumberFormat="1" applyFont="1" applyFill="1" applyBorder="1" applyAlignment="1">
      <alignment horizontal="right"/>
    </xf>
    <xf numFmtId="164" fontId="4" fillId="2" borderId="4" xfId="3" applyNumberFormat="1" applyFont="1" applyFill="1" applyBorder="1" applyAlignment="1">
      <alignment horizontal="right"/>
    </xf>
    <xf numFmtId="164" fontId="4" fillId="2" borderId="8" xfId="3" applyNumberFormat="1" applyFont="1" applyFill="1" applyBorder="1" applyAlignment="1">
      <alignment horizontal="right"/>
    </xf>
    <xf numFmtId="3" fontId="4" fillId="2" borderId="4" xfId="3" applyNumberFormat="1" applyFont="1" applyFill="1" applyBorder="1" applyAlignment="1">
      <alignment horizontal="right"/>
    </xf>
    <xf numFmtId="3" fontId="4" fillId="2" borderId="8" xfId="3" applyNumberFormat="1" applyFont="1" applyFill="1" applyBorder="1" applyAlignment="1">
      <alignment horizontal="right"/>
    </xf>
    <xf numFmtId="3" fontId="2" fillId="0" borderId="0" xfId="0" applyNumberFormat="1" applyFont="1"/>
    <xf numFmtId="3" fontId="0" fillId="3" borderId="10" xfId="0" applyNumberFormat="1" applyFill="1" applyBorder="1" applyAlignment="1">
      <alignment horizontal="right"/>
    </xf>
    <xf numFmtId="9" fontId="4" fillId="3" borderId="0" xfId="0" applyNumberFormat="1" applyFont="1" applyFill="1" applyAlignment="1">
      <alignment horizontal="right"/>
    </xf>
    <xf numFmtId="10" fontId="0" fillId="0" borderId="0" xfId="0" applyNumberFormat="1"/>
    <xf numFmtId="9" fontId="5" fillId="3" borderId="0" xfId="0" applyNumberFormat="1" applyFont="1" applyFill="1" applyAlignment="1">
      <alignment horizontal="right"/>
    </xf>
    <xf numFmtId="0" fontId="17" fillId="0" borderId="0" xfId="0" applyFont="1"/>
    <xf numFmtId="3" fontId="18" fillId="3" borderId="0" xfId="0" applyNumberFormat="1" applyFont="1" applyFill="1" applyAlignment="1">
      <alignment horizontal="right"/>
    </xf>
    <xf numFmtId="3" fontId="19" fillId="2" borderId="0" xfId="0" applyNumberFormat="1" applyFont="1" applyFill="1"/>
    <xf numFmtId="164" fontId="19" fillId="2" borderId="0" xfId="0" applyNumberFormat="1" applyFont="1" applyFill="1" applyAlignment="1">
      <alignment horizontal="right"/>
    </xf>
    <xf numFmtId="164" fontId="19" fillId="2" borderId="7" xfId="0" applyNumberFormat="1" applyFont="1" applyFill="1" applyBorder="1" applyAlignment="1">
      <alignment horizontal="right"/>
    </xf>
    <xf numFmtId="0" fontId="19" fillId="0" borderId="0" xfId="0" applyFont="1"/>
    <xf numFmtId="3" fontId="20" fillId="2" borderId="2" xfId="0" applyNumberFormat="1" applyFont="1" applyFill="1" applyBorder="1"/>
    <xf numFmtId="4" fontId="0" fillId="2" borderId="0" xfId="0" applyNumberFormat="1" applyFill="1" applyAlignment="1">
      <alignment horizontal="right"/>
    </xf>
    <xf numFmtId="4" fontId="0" fillId="2" borderId="7" xfId="0" applyNumberFormat="1" applyFill="1" applyBorder="1" applyAlignment="1">
      <alignment horizontal="right"/>
    </xf>
    <xf numFmtId="4" fontId="4" fillId="2" borderId="0" xfId="0" applyNumberFormat="1" applyFont="1" applyFill="1" applyAlignment="1">
      <alignment horizontal="right"/>
    </xf>
    <xf numFmtId="4" fontId="5" fillId="2" borderId="0" xfId="0" applyNumberFormat="1" applyFont="1" applyFill="1" applyAlignment="1">
      <alignment horizontal="right"/>
    </xf>
    <xf numFmtId="4" fontId="4" fillId="2" borderId="7" xfId="0" applyNumberFormat="1" applyFont="1" applyFill="1" applyBorder="1" applyAlignment="1">
      <alignment horizontal="right"/>
    </xf>
    <xf numFmtId="4" fontId="4" fillId="0" borderId="9" xfId="0" applyNumberFormat="1" applyFont="1" applyBorder="1" applyAlignment="1">
      <alignment horizontal="right"/>
    </xf>
    <xf numFmtId="4" fontId="4" fillId="2" borderId="1" xfId="0" applyNumberFormat="1" applyFont="1" applyFill="1" applyBorder="1" applyAlignment="1">
      <alignment horizontal="right"/>
    </xf>
    <xf numFmtId="4" fontId="5" fillId="2" borderId="1" xfId="0" applyNumberFormat="1" applyFont="1" applyFill="1" applyBorder="1" applyAlignment="1">
      <alignment horizontal="right"/>
    </xf>
    <xf numFmtId="4" fontId="4" fillId="2" borderId="6" xfId="0" applyNumberFormat="1" applyFont="1" applyFill="1" applyBorder="1" applyAlignment="1">
      <alignment horizontal="right"/>
    </xf>
    <xf numFmtId="4" fontId="4" fillId="2" borderId="0" xfId="1" applyNumberFormat="1" applyFont="1" applyFill="1" applyBorder="1" applyAlignment="1">
      <alignment horizontal="right"/>
    </xf>
    <xf numFmtId="4" fontId="4" fillId="2" borderId="7" xfId="1" applyNumberFormat="1" applyFont="1" applyFill="1" applyBorder="1" applyAlignment="1">
      <alignment horizontal="right"/>
    </xf>
    <xf numFmtId="4" fontId="0" fillId="2" borderId="1" xfId="0" applyNumberFormat="1" applyFill="1" applyBorder="1" applyAlignment="1">
      <alignment horizontal="right"/>
    </xf>
    <xf numFmtId="4" fontId="0" fillId="2" borderId="6" xfId="0" applyNumberFormat="1" applyFill="1" applyBorder="1" applyAlignment="1">
      <alignment horizontal="right"/>
    </xf>
    <xf numFmtId="4" fontId="4" fillId="2" borderId="4" xfId="1" applyNumberFormat="1" applyFont="1" applyFill="1" applyBorder="1" applyAlignment="1">
      <alignment horizontal="right"/>
    </xf>
    <xf numFmtId="4" fontId="4" fillId="2" borderId="8" xfId="1" applyNumberFormat="1" applyFont="1" applyFill="1" applyBorder="1" applyAlignment="1">
      <alignment horizontal="right"/>
    </xf>
    <xf numFmtId="0" fontId="2" fillId="0" borderId="0" xfId="0" applyFont="1"/>
    <xf numFmtId="164" fontId="4" fillId="3" borderId="4" xfId="1" applyNumberFormat="1" applyFont="1" applyFill="1" applyBorder="1" applyAlignment="1">
      <alignment horizontal="center"/>
    </xf>
    <xf numFmtId="164" fontId="4" fillId="3" borderId="4" xfId="0" applyNumberFormat="1" applyFont="1" applyFill="1" applyBorder="1" applyAlignment="1">
      <alignment horizontal="center"/>
    </xf>
    <xf numFmtId="164" fontId="0" fillId="3" borderId="4" xfId="0" applyNumberFormat="1" applyFill="1" applyBorder="1" applyAlignment="1">
      <alignment horizontal="center"/>
    </xf>
    <xf numFmtId="164" fontId="4" fillId="3" borderId="8" xfId="0" applyNumberFormat="1" applyFont="1" applyFill="1" applyBorder="1" applyAlignment="1">
      <alignment horizontal="center"/>
    </xf>
    <xf numFmtId="165" fontId="0" fillId="2" borderId="0" xfId="0" applyNumberFormat="1" applyFill="1" applyAlignment="1">
      <alignment horizontal="right"/>
    </xf>
    <xf numFmtId="165" fontId="0" fillId="2" borderId="7" xfId="0" applyNumberFormat="1" applyFill="1" applyBorder="1" applyAlignment="1">
      <alignment horizontal="right"/>
    </xf>
    <xf numFmtId="3" fontId="2" fillId="3" borderId="0" xfId="0" applyNumberFormat="1" applyFont="1" applyFill="1" applyAlignment="1">
      <alignment horizontal="right"/>
    </xf>
    <xf numFmtId="4" fontId="2" fillId="2" borderId="0" xfId="0" applyNumberFormat="1" applyFont="1" applyFill="1" applyAlignment="1">
      <alignment horizontal="right"/>
    </xf>
    <xf numFmtId="3" fontId="4" fillId="4" borderId="2" xfId="0" applyNumberFormat="1" applyFont="1" applyFill="1" applyBorder="1"/>
    <xf numFmtId="9" fontId="0" fillId="0" borderId="0" xfId="1" applyFont="1"/>
    <xf numFmtId="166" fontId="0" fillId="0" borderId="0" xfId="4" applyNumberFormat="1" applyFont="1"/>
    <xf numFmtId="166" fontId="0" fillId="0" borderId="0" xfId="0" applyNumberFormat="1"/>
    <xf numFmtId="43" fontId="0" fillId="0" borderId="0" xfId="0" applyNumberFormat="1"/>
    <xf numFmtId="10" fontId="0" fillId="0" borderId="0" xfId="1" applyNumberFormat="1" applyFont="1"/>
    <xf numFmtId="3" fontId="5" fillId="5" borderId="2" xfId="0" applyNumberFormat="1" applyFont="1" applyFill="1" applyBorder="1"/>
    <xf numFmtId="9" fontId="5" fillId="3" borderId="0" xfId="1" applyFont="1" applyFill="1" applyAlignment="1">
      <alignment horizontal="right"/>
    </xf>
    <xf numFmtId="167" fontId="0" fillId="0" borderId="0" xfId="1" applyNumberFormat="1" applyFont="1"/>
    <xf numFmtId="0" fontId="4" fillId="0" borderId="0" xfId="0" applyFont="1" applyAlignment="1">
      <alignment horizontal="left" vertical="top"/>
    </xf>
    <xf numFmtId="3" fontId="14" fillId="4" borderId="5" xfId="0" applyNumberFormat="1" applyFont="1" applyFill="1" applyBorder="1"/>
    <xf numFmtId="0" fontId="5" fillId="4" borderId="1" xfId="0" applyFont="1" applyFill="1" applyBorder="1"/>
    <xf numFmtId="0" fontId="5" fillId="4" borderId="1" xfId="0" applyFont="1" applyFill="1" applyBorder="1" applyAlignment="1">
      <alignment horizontal="right"/>
    </xf>
    <xf numFmtId="0" fontId="5" fillId="4" borderId="6" xfId="0" applyFont="1" applyFill="1" applyBorder="1" applyAlignment="1">
      <alignment horizontal="right"/>
    </xf>
    <xf numFmtId="0" fontId="4" fillId="4" borderId="2" xfId="0" applyFont="1" applyFill="1" applyBorder="1"/>
    <xf numFmtId="0" fontId="5" fillId="4" borderId="0" xfId="0" applyFont="1" applyFill="1"/>
    <xf numFmtId="0" fontId="5" fillId="4" borderId="0" xfId="0" applyFont="1" applyFill="1" applyAlignment="1">
      <alignment horizontal="right"/>
    </xf>
    <xf numFmtId="0" fontId="5" fillId="4" borderId="7" xfId="0" applyFont="1" applyFill="1" applyBorder="1" applyAlignment="1">
      <alignment horizontal="right"/>
    </xf>
    <xf numFmtId="3" fontId="5" fillId="4" borderId="0" xfId="0" applyNumberFormat="1" applyFont="1" applyFill="1"/>
    <xf numFmtId="3" fontId="6" fillId="4" borderId="0" xfId="0" applyNumberFormat="1" applyFont="1" applyFill="1" applyAlignment="1">
      <alignment horizontal="right"/>
    </xf>
    <xf numFmtId="3" fontId="6" fillId="4" borderId="0" xfId="1" applyNumberFormat="1" applyFont="1" applyFill="1" applyBorder="1" applyAlignment="1">
      <alignment horizontal="center"/>
    </xf>
    <xf numFmtId="3" fontId="6" fillId="4" borderId="0" xfId="1" applyNumberFormat="1" applyFont="1" applyFill="1" applyBorder="1" applyAlignment="1">
      <alignment horizontal="right"/>
    </xf>
    <xf numFmtId="3" fontId="6" fillId="4" borderId="7" xfId="1" applyNumberFormat="1" applyFont="1" applyFill="1" applyBorder="1" applyAlignment="1">
      <alignment horizontal="right"/>
    </xf>
    <xf numFmtId="3" fontId="0" fillId="4" borderId="2" xfId="0" applyNumberFormat="1" applyFill="1" applyBorder="1"/>
    <xf numFmtId="3" fontId="0" fillId="4" borderId="0" xfId="0" applyNumberFormat="1" applyFill="1"/>
    <xf numFmtId="3" fontId="0" fillId="4" borderId="0" xfId="0" applyNumberFormat="1" applyFill="1" applyAlignment="1">
      <alignment horizontal="right"/>
    </xf>
    <xf numFmtId="3" fontId="6" fillId="4" borderId="0" xfId="1" quotePrefix="1" applyNumberFormat="1" applyFont="1" applyFill="1" applyBorder="1" applyAlignment="1">
      <alignment horizontal="right"/>
    </xf>
    <xf numFmtId="3" fontId="0" fillId="4" borderId="7" xfId="0" applyNumberFormat="1" applyFill="1" applyBorder="1" applyAlignment="1">
      <alignment horizontal="right"/>
    </xf>
    <xf numFmtId="3" fontId="5" fillId="4" borderId="2" xfId="0" applyNumberFormat="1" applyFont="1" applyFill="1" applyBorder="1"/>
    <xf numFmtId="3" fontId="2" fillId="4" borderId="2" xfId="0" applyNumberFormat="1" applyFont="1" applyFill="1" applyBorder="1"/>
    <xf numFmtId="0" fontId="0" fillId="4" borderId="0" xfId="0" applyFill="1"/>
    <xf numFmtId="3" fontId="22" fillId="4" borderId="0" xfId="0" applyNumberFormat="1" applyFont="1" applyFill="1" applyAlignment="1">
      <alignment horizontal="right"/>
    </xf>
    <xf numFmtId="3" fontId="22" fillId="4" borderId="7" xfId="0" applyNumberFormat="1" applyFont="1" applyFill="1" applyBorder="1" applyAlignment="1">
      <alignment horizontal="right"/>
    </xf>
    <xf numFmtId="3" fontId="22" fillId="0" borderId="9" xfId="0" applyNumberFormat="1" applyFont="1" applyBorder="1" applyAlignment="1">
      <alignment horizontal="right"/>
    </xf>
    <xf numFmtId="3" fontId="22" fillId="0" borderId="11" xfId="0" applyNumberFormat="1" applyFont="1" applyBorder="1" applyAlignment="1">
      <alignment horizontal="right"/>
    </xf>
    <xf numFmtId="3" fontId="22" fillId="0" borderId="12" xfId="0" applyNumberFormat="1" applyFont="1" applyBorder="1" applyAlignment="1">
      <alignment horizontal="right"/>
    </xf>
    <xf numFmtId="3" fontId="22" fillId="0" borderId="13" xfId="0" applyNumberFormat="1" applyFont="1" applyBorder="1" applyAlignment="1">
      <alignment horizontal="right"/>
    </xf>
    <xf numFmtId="3" fontId="23" fillId="4" borderId="2" xfId="0" applyNumberFormat="1" applyFont="1" applyFill="1" applyBorder="1"/>
    <xf numFmtId="3" fontId="2" fillId="4" borderId="0" xfId="0" applyNumberFormat="1" applyFont="1" applyFill="1"/>
    <xf numFmtId="3" fontId="2" fillId="4" borderId="7" xfId="0" applyNumberFormat="1" applyFont="1" applyFill="1" applyBorder="1"/>
    <xf numFmtId="3" fontId="4" fillId="4" borderId="3" xfId="0" applyNumberFormat="1" applyFont="1" applyFill="1" applyBorder="1"/>
    <xf numFmtId="0" fontId="0" fillId="4" borderId="4" xfId="0" applyFill="1" applyBorder="1"/>
    <xf numFmtId="3" fontId="22" fillId="4" borderId="4" xfId="0" applyNumberFormat="1" applyFont="1" applyFill="1" applyBorder="1" applyAlignment="1">
      <alignment horizontal="right"/>
    </xf>
    <xf numFmtId="3" fontId="22" fillId="4" borderId="8" xfId="0" applyNumberFormat="1" applyFont="1" applyFill="1" applyBorder="1" applyAlignment="1">
      <alignment horizontal="right"/>
    </xf>
    <xf numFmtId="0" fontId="12" fillId="0" borderId="0" xfId="0" applyFont="1"/>
    <xf numFmtId="0" fontId="12" fillId="0" borderId="0" xfId="0" applyFont="1" applyAlignment="1">
      <alignment horizontal="left"/>
    </xf>
    <xf numFmtId="0" fontId="0" fillId="0" borderId="0" xfId="0" applyAlignment="1">
      <alignment horizontal="left"/>
    </xf>
    <xf numFmtId="167" fontId="0" fillId="0" borderId="0" xfId="0" applyNumberFormat="1"/>
    <xf numFmtId="167" fontId="6" fillId="0" borderId="0" xfId="1" applyNumberFormat="1" applyFont="1" applyFill="1" applyBorder="1" applyAlignment="1">
      <alignment horizontal="right"/>
    </xf>
    <xf numFmtId="3" fontId="22" fillId="0" borderId="0" xfId="0" applyNumberFormat="1" applyFont="1" applyAlignment="1">
      <alignment horizontal="right"/>
    </xf>
    <xf numFmtId="0" fontId="5" fillId="5" borderId="1" xfId="0" applyFont="1" applyFill="1" applyBorder="1"/>
    <xf numFmtId="0" fontId="5" fillId="5" borderId="1" xfId="0" applyFont="1" applyFill="1" applyBorder="1" applyAlignment="1">
      <alignment horizontal="right"/>
    </xf>
    <xf numFmtId="0" fontId="5" fillId="5" borderId="6" xfId="0" applyFont="1" applyFill="1" applyBorder="1" applyAlignment="1">
      <alignment horizontal="right"/>
    </xf>
    <xf numFmtId="0" fontId="4" fillId="5" borderId="2" xfId="0" applyFont="1" applyFill="1" applyBorder="1"/>
    <xf numFmtId="0" fontId="5" fillId="5" borderId="0" xfId="0" applyFont="1" applyFill="1"/>
    <xf numFmtId="0" fontId="5" fillId="5" borderId="0" xfId="0" applyFont="1" applyFill="1" applyAlignment="1">
      <alignment horizontal="right"/>
    </xf>
    <xf numFmtId="0" fontId="5" fillId="5" borderId="7" xfId="0" applyFont="1" applyFill="1" applyBorder="1" applyAlignment="1">
      <alignment horizontal="right"/>
    </xf>
    <xf numFmtId="3" fontId="4" fillId="5" borderId="2" xfId="0" applyNumberFormat="1" applyFont="1" applyFill="1" applyBorder="1"/>
    <xf numFmtId="3" fontId="5" fillId="5" borderId="0" xfId="0" applyNumberFormat="1" applyFont="1" applyFill="1"/>
    <xf numFmtId="3" fontId="6" fillId="5" borderId="0" xfId="1" applyNumberFormat="1" applyFont="1" applyFill="1" applyBorder="1" applyAlignment="1">
      <alignment horizontal="center"/>
    </xf>
    <xf numFmtId="3" fontId="6" fillId="5" borderId="0" xfId="1" applyNumberFormat="1" applyFont="1" applyFill="1" applyBorder="1" applyAlignment="1">
      <alignment horizontal="right"/>
    </xf>
    <xf numFmtId="3" fontId="6" fillId="5" borderId="7" xfId="1" applyNumberFormat="1" applyFont="1" applyFill="1" applyBorder="1" applyAlignment="1">
      <alignment horizontal="right"/>
    </xf>
    <xf numFmtId="3" fontId="0" fillId="5" borderId="2" xfId="0" applyNumberFormat="1" applyFill="1" applyBorder="1"/>
    <xf numFmtId="3" fontId="0" fillId="5" borderId="0" xfId="0" applyNumberFormat="1" applyFill="1"/>
    <xf numFmtId="3" fontId="0" fillId="5" borderId="0" xfId="0" applyNumberFormat="1" applyFill="1" applyAlignment="1">
      <alignment horizontal="right"/>
    </xf>
    <xf numFmtId="3" fontId="6" fillId="5" borderId="0" xfId="1" quotePrefix="1" applyNumberFormat="1" applyFont="1" applyFill="1" applyBorder="1" applyAlignment="1">
      <alignment horizontal="right"/>
    </xf>
    <xf numFmtId="3" fontId="0" fillId="5" borderId="7" xfId="0" applyNumberFormat="1" applyFill="1" applyBorder="1" applyAlignment="1">
      <alignment horizontal="right"/>
    </xf>
    <xf numFmtId="4" fontId="0" fillId="5" borderId="0" xfId="0" applyNumberFormat="1" applyFill="1" applyAlignment="1">
      <alignment horizontal="right"/>
    </xf>
    <xf numFmtId="3" fontId="22" fillId="5" borderId="0" xfId="0" applyNumberFormat="1" applyFont="1" applyFill="1" applyAlignment="1">
      <alignment horizontal="right"/>
    </xf>
    <xf numFmtId="4" fontId="0" fillId="5" borderId="7" xfId="0" applyNumberFormat="1" applyFill="1" applyBorder="1" applyAlignment="1">
      <alignment horizontal="right"/>
    </xf>
    <xf numFmtId="3" fontId="2" fillId="5" borderId="2" xfId="0" applyNumberFormat="1" applyFont="1" applyFill="1" applyBorder="1"/>
    <xf numFmtId="0" fontId="0" fillId="5" borderId="0" xfId="0" applyFill="1"/>
    <xf numFmtId="4" fontId="22" fillId="5" borderId="0" xfId="0" applyNumberFormat="1" applyFont="1" applyFill="1" applyAlignment="1">
      <alignment horizontal="right"/>
    </xf>
    <xf numFmtId="4" fontId="22" fillId="5" borderId="7" xfId="0" applyNumberFormat="1" applyFont="1" applyFill="1" applyBorder="1" applyAlignment="1">
      <alignment horizontal="right"/>
    </xf>
    <xf numFmtId="3" fontId="22" fillId="5" borderId="7" xfId="0" applyNumberFormat="1" applyFont="1" applyFill="1" applyBorder="1" applyAlignment="1">
      <alignment horizontal="right"/>
    </xf>
    <xf numFmtId="4" fontId="4" fillId="0" borderId="9" xfId="1" applyNumberFormat="1" applyFont="1" applyFill="1" applyBorder="1" applyAlignment="1">
      <alignment horizontal="right"/>
    </xf>
    <xf numFmtId="3" fontId="4" fillId="5" borderId="0" xfId="1" applyNumberFormat="1" applyFont="1" applyFill="1" applyBorder="1" applyAlignment="1">
      <alignment horizontal="right"/>
    </xf>
    <xf numFmtId="4" fontId="4" fillId="5" borderId="0" xfId="1" applyNumberFormat="1" applyFont="1" applyFill="1" applyBorder="1" applyAlignment="1">
      <alignment horizontal="right"/>
    </xf>
    <xf numFmtId="3" fontId="23" fillId="5" borderId="2" xfId="0" applyNumberFormat="1" applyFont="1" applyFill="1" applyBorder="1"/>
    <xf numFmtId="4" fontId="24" fillId="5" borderId="0" xfId="1" applyNumberFormat="1" applyFont="1" applyFill="1" applyBorder="1" applyAlignment="1">
      <alignment horizontal="right"/>
    </xf>
    <xf numFmtId="4" fontId="2" fillId="5" borderId="0" xfId="0" applyNumberFormat="1" applyFont="1" applyFill="1" applyAlignment="1">
      <alignment horizontal="right"/>
    </xf>
    <xf numFmtId="4" fontId="24" fillId="5" borderId="7" xfId="1" applyNumberFormat="1" applyFont="1" applyFill="1" applyBorder="1" applyAlignment="1">
      <alignment horizontal="right"/>
    </xf>
    <xf numFmtId="4" fontId="4" fillId="5" borderId="0" xfId="0" applyNumberFormat="1" applyFont="1" applyFill="1" applyAlignment="1">
      <alignment horizontal="right"/>
    </xf>
    <xf numFmtId="4" fontId="24" fillId="5" borderId="7" xfId="0" applyNumberFormat="1" applyFont="1" applyFill="1" applyBorder="1" applyAlignment="1">
      <alignment horizontal="right"/>
    </xf>
    <xf numFmtId="4" fontId="2" fillId="5" borderId="0" xfId="0" applyNumberFormat="1" applyFont="1" applyFill="1"/>
    <xf numFmtId="3" fontId="2" fillId="5" borderId="0" xfId="0" applyNumberFormat="1" applyFont="1" applyFill="1"/>
    <xf numFmtId="3" fontId="2" fillId="5" borderId="7" xfId="0" applyNumberFormat="1" applyFont="1" applyFill="1" applyBorder="1"/>
    <xf numFmtId="4" fontId="24" fillId="5" borderId="0" xfId="0" applyNumberFormat="1" applyFont="1" applyFill="1" applyAlignment="1">
      <alignment horizontal="right"/>
    </xf>
    <xf numFmtId="3" fontId="4" fillId="5" borderId="3" xfId="0" applyNumberFormat="1" applyFont="1" applyFill="1" applyBorder="1"/>
    <xf numFmtId="0" fontId="0" fillId="5" borderId="4" xfId="0" applyFill="1" applyBorder="1"/>
    <xf numFmtId="3" fontId="22" fillId="5" borderId="4" xfId="0" applyNumberFormat="1" applyFont="1" applyFill="1" applyBorder="1" applyAlignment="1">
      <alignment horizontal="right"/>
    </xf>
    <xf numFmtId="3" fontId="22" fillId="5" borderId="8" xfId="0" applyNumberFormat="1" applyFont="1" applyFill="1" applyBorder="1" applyAlignment="1">
      <alignment horizontal="right"/>
    </xf>
    <xf numFmtId="3" fontId="13" fillId="0" borderId="0" xfId="0" applyNumberFormat="1" applyFont="1"/>
    <xf numFmtId="3" fontId="22" fillId="6" borderId="18" xfId="0" applyNumberFormat="1" applyFont="1" applyFill="1" applyBorder="1" applyAlignment="1">
      <alignment horizontal="right"/>
    </xf>
    <xf numFmtId="167" fontId="22" fillId="6" borderId="15" xfId="1" applyNumberFormat="1" applyFont="1" applyFill="1" applyBorder="1" applyAlignment="1">
      <alignment horizontal="right"/>
    </xf>
    <xf numFmtId="167" fontId="22" fillId="6" borderId="16" xfId="1" applyNumberFormat="1" applyFont="1" applyFill="1" applyBorder="1" applyAlignment="1">
      <alignment horizontal="right"/>
    </xf>
    <xf numFmtId="9" fontId="22" fillId="6" borderId="14" xfId="1" applyFont="1" applyFill="1" applyBorder="1" applyAlignment="1">
      <alignment horizontal="right"/>
    </xf>
    <xf numFmtId="3" fontId="22" fillId="6" borderId="22" xfId="0" applyNumberFormat="1" applyFont="1" applyFill="1" applyBorder="1" applyAlignment="1">
      <alignment horizontal="right"/>
    </xf>
    <xf numFmtId="3" fontId="22" fillId="6" borderId="23" xfId="0" applyNumberFormat="1" applyFont="1" applyFill="1" applyBorder="1" applyAlignment="1">
      <alignment horizontal="right"/>
    </xf>
    <xf numFmtId="9" fontId="22" fillId="6" borderId="15" xfId="1" applyFont="1" applyFill="1" applyBorder="1" applyAlignment="1">
      <alignment horizontal="right"/>
    </xf>
    <xf numFmtId="167" fontId="22" fillId="6" borderId="17" xfId="1" applyNumberFormat="1" applyFont="1" applyFill="1" applyBorder="1" applyAlignment="1">
      <alignment horizontal="right"/>
    </xf>
    <xf numFmtId="3" fontId="22" fillId="6" borderId="25" xfId="0" applyNumberFormat="1" applyFont="1" applyFill="1" applyBorder="1" applyAlignment="1">
      <alignment horizontal="right"/>
    </xf>
    <xf numFmtId="0" fontId="0" fillId="7" borderId="0" xfId="0" applyFill="1"/>
    <xf numFmtId="168" fontId="0" fillId="0" borderId="0" xfId="0" applyNumberFormat="1"/>
    <xf numFmtId="3" fontId="4" fillId="0" borderId="24" xfId="1" applyNumberFormat="1" applyFont="1" applyFill="1" applyBorder="1" applyAlignment="1">
      <alignment horizontal="right"/>
    </xf>
    <xf numFmtId="3" fontId="4" fillId="0" borderId="19" xfId="1" applyNumberFormat="1" applyFont="1" applyFill="1" applyBorder="1" applyAlignment="1">
      <alignment horizontal="right"/>
    </xf>
    <xf numFmtId="3" fontId="4" fillId="0" borderId="20" xfId="1" applyNumberFormat="1" applyFont="1" applyFill="1" applyBorder="1" applyAlignment="1">
      <alignment horizontal="right"/>
    </xf>
    <xf numFmtId="3" fontId="4" fillId="0" borderId="21" xfId="1" applyNumberFormat="1" applyFont="1" applyFill="1" applyBorder="1" applyAlignment="1">
      <alignment horizontal="right"/>
    </xf>
    <xf numFmtId="9" fontId="4" fillId="6" borderId="14" xfId="1" applyFont="1" applyFill="1" applyBorder="1" applyAlignment="1">
      <alignment horizontal="right"/>
    </xf>
    <xf numFmtId="167" fontId="4" fillId="6" borderId="15" xfId="1" applyNumberFormat="1" applyFont="1" applyFill="1" applyBorder="1" applyAlignment="1">
      <alignment horizontal="right"/>
    </xf>
    <xf numFmtId="167" fontId="4" fillId="6" borderId="16" xfId="1" applyNumberFormat="1" applyFont="1" applyFill="1" applyBorder="1" applyAlignment="1">
      <alignment horizontal="right"/>
    </xf>
    <xf numFmtId="167" fontId="4" fillId="6" borderId="17" xfId="1" applyNumberFormat="1" applyFont="1" applyFill="1" applyBorder="1" applyAlignment="1">
      <alignment horizontal="right"/>
    </xf>
    <xf numFmtId="9" fontId="4" fillId="3" borderId="0" xfId="1" applyFont="1" applyFill="1" applyBorder="1" applyAlignment="1">
      <alignment horizontal="right"/>
    </xf>
    <xf numFmtId="167" fontId="4" fillId="0" borderId="19" xfId="1" applyNumberFormat="1" applyFont="1" applyFill="1" applyBorder="1" applyAlignment="1">
      <alignment horizontal="right"/>
    </xf>
    <xf numFmtId="167" fontId="4" fillId="0" borderId="20" xfId="1" applyNumberFormat="1" applyFont="1" applyFill="1" applyBorder="1" applyAlignment="1">
      <alignment horizontal="right"/>
    </xf>
    <xf numFmtId="167" fontId="4" fillId="0" borderId="21" xfId="1" applyNumberFormat="1" applyFont="1" applyFill="1" applyBorder="1" applyAlignment="1">
      <alignment horizontal="right"/>
    </xf>
    <xf numFmtId="9" fontId="4" fillId="6" borderId="14" xfId="1" applyFont="1" applyFill="1" applyBorder="1" applyAlignment="1">
      <alignment horizontal="center"/>
    </xf>
    <xf numFmtId="167" fontId="4" fillId="6" borderId="15" xfId="1" applyNumberFormat="1" applyFont="1" applyFill="1" applyBorder="1" applyAlignment="1">
      <alignment horizontal="center"/>
    </xf>
    <xf numFmtId="167" fontId="4" fillId="6" borderId="16" xfId="1" applyNumberFormat="1" applyFont="1" applyFill="1" applyBorder="1" applyAlignment="1">
      <alignment horizontal="center"/>
    </xf>
    <xf numFmtId="167" fontId="4" fillId="6" borderId="17" xfId="1" applyNumberFormat="1" applyFont="1" applyFill="1" applyBorder="1" applyAlignment="1">
      <alignment horizontal="center"/>
    </xf>
    <xf numFmtId="3" fontId="4" fillId="6" borderId="24" xfId="1" applyNumberFormat="1" applyFont="1" applyFill="1" applyBorder="1" applyAlignment="1">
      <alignment horizontal="right"/>
    </xf>
    <xf numFmtId="3" fontId="4" fillId="6" borderId="19" xfId="1" applyNumberFormat="1" applyFont="1" applyFill="1" applyBorder="1" applyAlignment="1">
      <alignment horizontal="right"/>
    </xf>
    <xf numFmtId="3" fontId="4" fillId="6" borderId="20" xfId="1" applyNumberFormat="1" applyFont="1" applyFill="1" applyBorder="1" applyAlignment="1">
      <alignment horizontal="right"/>
    </xf>
    <xf numFmtId="3" fontId="4" fillId="6" borderId="21" xfId="1" applyNumberFormat="1" applyFont="1" applyFill="1" applyBorder="1" applyAlignment="1">
      <alignment horizontal="right"/>
    </xf>
    <xf numFmtId="167" fontId="25" fillId="6" borderId="15" xfId="1" applyNumberFormat="1" applyFont="1" applyFill="1" applyBorder="1" applyAlignment="1">
      <alignment horizontal="right"/>
    </xf>
    <xf numFmtId="167" fontId="25" fillId="6" borderId="16" xfId="1" applyNumberFormat="1" applyFont="1" applyFill="1" applyBorder="1" applyAlignment="1">
      <alignment horizontal="right"/>
    </xf>
    <xf numFmtId="167" fontId="25" fillId="6" borderId="17" xfId="1" applyNumberFormat="1" applyFont="1" applyFill="1" applyBorder="1" applyAlignment="1">
      <alignment horizontal="right"/>
    </xf>
    <xf numFmtId="0" fontId="17" fillId="0" borderId="0" xfId="0" applyFont="1" applyAlignment="1">
      <alignment horizontal="center"/>
    </xf>
    <xf numFmtId="0" fontId="17" fillId="0" borderId="0" xfId="0" applyFont="1" applyAlignment="1">
      <alignment horizontal="right"/>
    </xf>
    <xf numFmtId="3" fontId="22" fillId="6" borderId="24" xfId="0" applyNumberFormat="1" applyFont="1" applyFill="1" applyBorder="1" applyAlignment="1">
      <alignment horizontal="right"/>
    </xf>
    <xf numFmtId="3" fontId="22" fillId="6" borderId="19" xfId="0" applyNumberFormat="1" applyFont="1" applyFill="1" applyBorder="1" applyAlignment="1">
      <alignment horizontal="right"/>
    </xf>
    <xf numFmtId="3" fontId="22" fillId="6" borderId="20" xfId="0" applyNumberFormat="1" applyFont="1" applyFill="1" applyBorder="1" applyAlignment="1">
      <alignment horizontal="right"/>
    </xf>
    <xf numFmtId="3" fontId="22" fillId="6" borderId="21" xfId="0" applyNumberFormat="1" applyFont="1" applyFill="1" applyBorder="1" applyAlignment="1">
      <alignment horizontal="right"/>
    </xf>
    <xf numFmtId="9" fontId="22" fillId="6" borderId="16" xfId="1" applyFont="1" applyFill="1" applyBorder="1" applyAlignment="1">
      <alignment horizontal="right"/>
    </xf>
    <xf numFmtId="9" fontId="22" fillId="6" borderId="17" xfId="1" applyFont="1" applyFill="1" applyBorder="1" applyAlignment="1">
      <alignment horizontal="right"/>
    </xf>
    <xf numFmtId="3" fontId="6" fillId="5" borderId="0" xfId="1" applyNumberFormat="1" applyFont="1" applyFill="1" applyBorder="1" applyAlignment="1">
      <alignment wrapText="1"/>
    </xf>
    <xf numFmtId="3" fontId="6" fillId="5" borderId="0" xfId="1" applyNumberFormat="1" applyFont="1" applyFill="1" applyBorder="1" applyAlignment="1">
      <alignment horizontal="right" wrapText="1"/>
    </xf>
    <xf numFmtId="3" fontId="0" fillId="5" borderId="0" xfId="0" applyNumberFormat="1" applyFill="1" applyAlignment="1">
      <alignment horizontal="right" wrapText="1"/>
    </xf>
    <xf numFmtId="3" fontId="6" fillId="3" borderId="0" xfId="1" applyNumberFormat="1" applyFont="1" applyFill="1" applyBorder="1" applyAlignment="1">
      <alignment horizontal="center"/>
    </xf>
    <xf numFmtId="3" fontId="6" fillId="3" borderId="7" xfId="1" applyNumberFormat="1" applyFont="1" applyFill="1" applyBorder="1" applyAlignment="1">
      <alignment horizontal="center"/>
    </xf>
    <xf numFmtId="9" fontId="6" fillId="2" borderId="0" xfId="1" applyFont="1" applyFill="1" applyBorder="1" applyAlignment="1">
      <alignment horizontal="center"/>
    </xf>
    <xf numFmtId="9" fontId="6" fillId="2" borderId="7" xfId="1" applyFont="1" applyFill="1" applyBorder="1" applyAlignment="1">
      <alignment horizontal="center"/>
    </xf>
    <xf numFmtId="3" fontId="6" fillId="3" borderId="0" xfId="3" applyNumberFormat="1" applyFont="1" applyFill="1" applyBorder="1" applyAlignment="1">
      <alignment horizontal="center"/>
    </xf>
    <xf numFmtId="3" fontId="6" fillId="3" borderId="7" xfId="3" applyNumberFormat="1" applyFont="1" applyFill="1" applyBorder="1" applyAlignment="1">
      <alignment horizontal="center"/>
    </xf>
    <xf numFmtId="9" fontId="6" fillId="2" borderId="0" xfId="3" applyFont="1" applyFill="1" applyBorder="1" applyAlignment="1">
      <alignment horizontal="center"/>
    </xf>
    <xf numFmtId="9" fontId="6" fillId="2" borderId="7" xfId="3" applyFont="1" applyFill="1" applyBorder="1" applyAlignment="1">
      <alignment horizontal="center"/>
    </xf>
    <xf numFmtId="3" fontId="6" fillId="5" borderId="0" xfId="1" applyNumberFormat="1" applyFont="1" applyFill="1" applyBorder="1" applyAlignment="1">
      <alignment horizontal="center"/>
    </xf>
    <xf numFmtId="3" fontId="6" fillId="5" borderId="7" xfId="1" applyNumberFormat="1" applyFont="1" applyFill="1" applyBorder="1" applyAlignment="1">
      <alignment horizontal="center"/>
    </xf>
    <xf numFmtId="3" fontId="6" fillId="4" borderId="0" xfId="1" applyNumberFormat="1" applyFont="1" applyFill="1" applyBorder="1" applyAlignment="1">
      <alignment horizontal="center"/>
    </xf>
    <xf numFmtId="3" fontId="6" fillId="4" borderId="7" xfId="1" applyNumberFormat="1" applyFont="1" applyFill="1" applyBorder="1" applyAlignment="1">
      <alignment horizontal="center"/>
    </xf>
  </cellXfs>
  <cellStyles count="7">
    <cellStyle name="Comma" xfId="4" builtinId="3"/>
    <cellStyle name="Normal" xfId="0" builtinId="0"/>
    <cellStyle name="Normal 2" xfId="2" xr:uid="{00000000-0005-0000-0000-000001000000}"/>
    <cellStyle name="Normal 3" xfId="5" xr:uid="{4ABD08D1-4594-4D79-B6CC-5610A591B9F8}"/>
    <cellStyle name="Per cent" xfId="1" builtinId="5"/>
    <cellStyle name="Percent 2" xfId="3" xr:uid="{00000000-0005-0000-0000-000003000000}"/>
    <cellStyle name="Percent 3" xfId="6" xr:uid="{FB48694F-69C2-4550-AEA4-F8AFB48AB10D}"/>
  </cellStyles>
  <dxfs count="0"/>
  <tableStyles count="0" defaultTableStyle="TableStyleMedium2" defaultPivotStyle="PivotStyleLight16"/>
  <colors>
    <mruColors>
      <color rgb="FFCCFFCC"/>
      <color rgb="FFFF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28</xdr:row>
      <xdr:rowOff>0</xdr:rowOff>
    </xdr:from>
    <xdr:to>
      <xdr:col>15</xdr:col>
      <xdr:colOff>276679</xdr:colOff>
      <xdr:row>32</xdr:row>
      <xdr:rowOff>11793</xdr:rowOff>
    </xdr:to>
    <xdr:sp macro="" textlink="">
      <xdr:nvSpPr>
        <xdr:cNvPr id="2" name="TextBox 1">
          <a:extLst>
            <a:ext uri="{FF2B5EF4-FFF2-40B4-BE49-F238E27FC236}">
              <a16:creationId xmlns:a16="http://schemas.microsoft.com/office/drawing/2014/main" id="{BC34CA24-8D36-4A9E-AAB8-8ACFD2B4A0A3}"/>
            </a:ext>
          </a:extLst>
        </xdr:cNvPr>
        <xdr:cNvSpPr txBox="1"/>
      </xdr:nvSpPr>
      <xdr:spPr>
        <a:xfrm>
          <a:off x="5052786" y="4726214"/>
          <a:ext cx="5302250" cy="692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Note on data</a:t>
          </a:r>
        </a:p>
        <a:p>
          <a:r>
            <a:rPr lang="en-GB" sz="1100"/>
            <a:t>This data</a:t>
          </a:r>
          <a:r>
            <a:rPr lang="en-GB" sz="1100" baseline="0"/>
            <a:t> potentially over-states the volume of coir being supplied to the UK professional market. See the tab 'Note on corrections' for details of this.</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28</xdr:row>
      <xdr:rowOff>0</xdr:rowOff>
    </xdr:from>
    <xdr:to>
      <xdr:col>14</xdr:col>
      <xdr:colOff>594179</xdr:colOff>
      <xdr:row>32</xdr:row>
      <xdr:rowOff>39007</xdr:rowOff>
    </xdr:to>
    <xdr:sp macro="" textlink="">
      <xdr:nvSpPr>
        <xdr:cNvPr id="2" name="TextBox 1">
          <a:extLst>
            <a:ext uri="{FF2B5EF4-FFF2-40B4-BE49-F238E27FC236}">
              <a16:creationId xmlns:a16="http://schemas.microsoft.com/office/drawing/2014/main" id="{D747B204-09F4-4636-87BE-83F0A94BAD53}"/>
            </a:ext>
          </a:extLst>
        </xdr:cNvPr>
        <xdr:cNvSpPr txBox="1"/>
      </xdr:nvSpPr>
      <xdr:spPr>
        <a:xfrm>
          <a:off x="4036786" y="4762500"/>
          <a:ext cx="5302250" cy="692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Note on data</a:t>
          </a:r>
        </a:p>
        <a:p>
          <a:r>
            <a:rPr lang="en-GB" sz="1100"/>
            <a:t>This data</a:t>
          </a:r>
          <a:r>
            <a:rPr lang="en-GB" sz="1100" baseline="0"/>
            <a:t> potentially over-states the volume of coir being supplied to the UK professional market. See the tab 'Note on corrections' for details of this.</a:t>
          </a:r>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28</xdr:row>
      <xdr:rowOff>0</xdr:rowOff>
    </xdr:from>
    <xdr:to>
      <xdr:col>15</xdr:col>
      <xdr:colOff>621393</xdr:colOff>
      <xdr:row>32</xdr:row>
      <xdr:rowOff>20864</xdr:rowOff>
    </xdr:to>
    <xdr:sp macro="" textlink="">
      <xdr:nvSpPr>
        <xdr:cNvPr id="2" name="TextBox 1">
          <a:extLst>
            <a:ext uri="{FF2B5EF4-FFF2-40B4-BE49-F238E27FC236}">
              <a16:creationId xmlns:a16="http://schemas.microsoft.com/office/drawing/2014/main" id="{032B5F83-FB83-44CA-B073-F468F403779F}"/>
            </a:ext>
          </a:extLst>
        </xdr:cNvPr>
        <xdr:cNvSpPr txBox="1"/>
      </xdr:nvSpPr>
      <xdr:spPr>
        <a:xfrm>
          <a:off x="6204857" y="4744357"/>
          <a:ext cx="5302250" cy="692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Note on data</a:t>
          </a:r>
        </a:p>
        <a:p>
          <a:r>
            <a:rPr lang="en-GB" sz="1100"/>
            <a:t>This data</a:t>
          </a:r>
          <a:r>
            <a:rPr lang="en-GB" sz="1100" baseline="0"/>
            <a:t> potentially over-states the volume of coir being supplied to the UK professional market. See the tab 'Note on corrections' for details of this.</a:t>
          </a:r>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898073</xdr:colOff>
      <xdr:row>28</xdr:row>
      <xdr:rowOff>99786</xdr:rowOff>
    </xdr:from>
    <xdr:to>
      <xdr:col>15</xdr:col>
      <xdr:colOff>802823</xdr:colOff>
      <xdr:row>32</xdr:row>
      <xdr:rowOff>120650</xdr:rowOff>
    </xdr:to>
    <xdr:sp macro="" textlink="">
      <xdr:nvSpPr>
        <xdr:cNvPr id="2" name="TextBox 1">
          <a:extLst>
            <a:ext uri="{FF2B5EF4-FFF2-40B4-BE49-F238E27FC236}">
              <a16:creationId xmlns:a16="http://schemas.microsoft.com/office/drawing/2014/main" id="{5D704EB2-F3F6-4352-B896-3B0FB240E5DF}"/>
            </a:ext>
          </a:extLst>
        </xdr:cNvPr>
        <xdr:cNvSpPr txBox="1"/>
      </xdr:nvSpPr>
      <xdr:spPr>
        <a:xfrm>
          <a:off x="6241144" y="4844143"/>
          <a:ext cx="5302250" cy="692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Note on data</a:t>
          </a:r>
        </a:p>
        <a:p>
          <a:r>
            <a:rPr lang="en-GB" sz="1100"/>
            <a:t>This data</a:t>
          </a:r>
          <a:r>
            <a:rPr lang="en-GB" sz="1100" baseline="0"/>
            <a:t> potentially over-states the volume of coir being supplied to the UK professional market. See the tab 'Note on corrections' for details of this.</a:t>
          </a: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417285</xdr:colOff>
      <xdr:row>28</xdr:row>
      <xdr:rowOff>18143</xdr:rowOff>
    </xdr:from>
    <xdr:to>
      <xdr:col>15</xdr:col>
      <xdr:colOff>675821</xdr:colOff>
      <xdr:row>32</xdr:row>
      <xdr:rowOff>57150</xdr:rowOff>
    </xdr:to>
    <xdr:sp macro="" textlink="">
      <xdr:nvSpPr>
        <xdr:cNvPr id="2" name="TextBox 1">
          <a:extLst>
            <a:ext uri="{FF2B5EF4-FFF2-40B4-BE49-F238E27FC236}">
              <a16:creationId xmlns:a16="http://schemas.microsoft.com/office/drawing/2014/main" id="{CAA20656-68BC-4662-A13C-98C7855CF023}"/>
            </a:ext>
          </a:extLst>
        </xdr:cNvPr>
        <xdr:cNvSpPr txBox="1"/>
      </xdr:nvSpPr>
      <xdr:spPr>
        <a:xfrm>
          <a:off x="6132285" y="4762500"/>
          <a:ext cx="5302250" cy="692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Note on data</a:t>
          </a:r>
        </a:p>
        <a:p>
          <a:r>
            <a:rPr lang="en-GB" sz="1100"/>
            <a:t>This data</a:t>
          </a:r>
          <a:r>
            <a:rPr lang="en-GB" sz="1100" baseline="0"/>
            <a:t> potentially over-states the volume of coir being supplied to the UK professional market. See the tab 'Note on corrections' for details of this.</a:t>
          </a:r>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27</xdr:row>
      <xdr:rowOff>72571</xdr:rowOff>
    </xdr:from>
    <xdr:to>
      <xdr:col>17</xdr:col>
      <xdr:colOff>439965</xdr:colOff>
      <xdr:row>31</xdr:row>
      <xdr:rowOff>111578</xdr:rowOff>
    </xdr:to>
    <xdr:sp macro="" textlink="">
      <xdr:nvSpPr>
        <xdr:cNvPr id="2" name="TextBox 1">
          <a:extLst>
            <a:ext uri="{FF2B5EF4-FFF2-40B4-BE49-F238E27FC236}">
              <a16:creationId xmlns:a16="http://schemas.microsoft.com/office/drawing/2014/main" id="{B69B55AA-040C-4635-AEA0-B17714FD1088}"/>
            </a:ext>
          </a:extLst>
        </xdr:cNvPr>
        <xdr:cNvSpPr txBox="1"/>
      </xdr:nvSpPr>
      <xdr:spPr>
        <a:xfrm>
          <a:off x="5878286" y="4653642"/>
          <a:ext cx="5302250" cy="692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Note on data</a:t>
          </a:r>
        </a:p>
        <a:p>
          <a:r>
            <a:rPr lang="en-GB" sz="1100"/>
            <a:t>This data</a:t>
          </a:r>
          <a:r>
            <a:rPr lang="en-GB" sz="1100" baseline="0"/>
            <a:t> potentially over-states the volume of coir being supplied to the UK professional market. See the tab 'Note on corrections' for details of this.</a:t>
          </a:r>
          <a:endParaRPr lang="en-GB"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317500</xdr:colOff>
      <xdr:row>0</xdr:row>
      <xdr:rowOff>152400</xdr:rowOff>
    </xdr:from>
    <xdr:to>
      <xdr:col>9</xdr:col>
      <xdr:colOff>133350</xdr:colOff>
      <xdr:row>37</xdr:row>
      <xdr:rowOff>76200</xdr:rowOff>
    </xdr:to>
    <xdr:sp macro="" textlink="">
      <xdr:nvSpPr>
        <xdr:cNvPr id="2" name="TextBox 1">
          <a:extLst>
            <a:ext uri="{FF2B5EF4-FFF2-40B4-BE49-F238E27FC236}">
              <a16:creationId xmlns:a16="http://schemas.microsoft.com/office/drawing/2014/main" id="{57A55F61-5EB5-4FC0-A03A-48F8B7FF96C1}"/>
            </a:ext>
          </a:extLst>
        </xdr:cNvPr>
        <xdr:cNvSpPr txBox="1"/>
      </xdr:nvSpPr>
      <xdr:spPr>
        <a:xfrm>
          <a:off x="317500" y="152400"/>
          <a:ext cx="5302250" cy="579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Growing</a:t>
          </a:r>
          <a:r>
            <a:rPr lang="en-GB" sz="1400" b="1" baseline="0"/>
            <a:t> Media Monitor - correction issued June 2024</a:t>
          </a:r>
          <a:endParaRPr lang="en-GB" sz="1400" b="1"/>
        </a:p>
        <a:p>
          <a:endParaRPr lang="en-GB" sz="1100" b="1"/>
        </a:p>
        <a:p>
          <a:r>
            <a:rPr lang="en-GB" sz="1100" b="1"/>
            <a:t>Notes and context on</a:t>
          </a:r>
          <a:r>
            <a:rPr lang="en-GB" sz="1100" b="1" baseline="0"/>
            <a:t> these data and the correction made to historical data</a:t>
          </a:r>
        </a:p>
        <a:p>
          <a:endParaRPr lang="en-GB" sz="1100" baseline="0"/>
        </a:p>
        <a:p>
          <a:r>
            <a:rPr lang="en-GB" sz="1100"/>
            <a:t>In</a:t>
          </a:r>
          <a:r>
            <a:rPr lang="en-GB" sz="1100" baseline="0"/>
            <a:t> spring 2024, HTA was made aware through its sub-contractor Paul Waller Consulting (PWC) for the Growing Media Monitoring Study that a business which had submitted data on the volume of supply to the UK growing media market had mistakenly over-stated the volume of coir they were supplying to the professional market - data for the retail/amateur market was unaffected. HTA and PWC subsequently looked at how far back corrected data could be sourced for from that business. Data back to 2019 was obtained, and the data sets in this spreadsheet provide corrected data on the volume of supply of different components to the market.</a:t>
          </a:r>
        </a:p>
        <a:p>
          <a:endParaRPr lang="en-GB" sz="1100" baseline="0"/>
        </a:p>
        <a:p>
          <a:r>
            <a:rPr lang="en-GB" sz="1100" baseline="0"/>
            <a:t>The effect of over-stating the volume of coir within the overall figures, is that thereported </a:t>
          </a:r>
          <a:r>
            <a:rPr lang="en-GB" sz="1100" b="1" i="1" baseline="0"/>
            <a:t>percentage</a:t>
          </a:r>
          <a:r>
            <a:rPr lang="en-GB" sz="1100" baseline="0"/>
            <a:t> of overall volume accounted for by peat and other components in historical editions of the Growing Media Monitor was understaded; the absolute </a:t>
          </a:r>
          <a:r>
            <a:rPr lang="en-GB" sz="1100" b="1" i="1" baseline="0"/>
            <a:t>volume</a:t>
          </a:r>
          <a:r>
            <a:rPr lang="en-GB" sz="1100" baseline="0"/>
            <a:t> of these materials however is unaffected. This means that analyses of the carbon impact of peat use in horticulture (which draw on volume of peat and hectarage of extraction area) are unaffected by this correction. </a:t>
          </a:r>
        </a:p>
        <a:p>
          <a:endParaRPr lang="en-GB" sz="1100" baseline="0"/>
        </a:p>
        <a:p>
          <a:r>
            <a:rPr lang="en-GB" sz="1100" baseline="0"/>
            <a:t>For ease of reference, cells in white in the following sheets show the proportion of  growing media accounted for by each component, including peat. It is also important to note that the data collection instrument changed in 2021, esentially to provide more detail on the types of peat-free product being supplied to the market, but also to include products such as peat-free soil improvers which were not captured pre-2021. With this in mind, the data sets for 2021 and 2022 express the percentage of overall growing media volume which is accounted for by peat on a like-for-like basis with the percentages reported in 2019 and 2020.  </a:t>
          </a:r>
        </a:p>
        <a:p>
          <a:endParaRPr lang="en-GB" sz="1100" baseline="0"/>
        </a:p>
        <a:p>
          <a:r>
            <a:rPr lang="en-GB" sz="1100" baseline="0"/>
            <a:t>It has not proven feasible to obtain corrected data for 2011 to 2018. This data is subject to the same potential quantum of error, nonetheless the data is still provided in order to ensure data on unaffected areas remains available and accessible.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55563</xdr:colOff>
      <xdr:row>1</xdr:row>
      <xdr:rowOff>7937</xdr:rowOff>
    </xdr:from>
    <xdr:to>
      <xdr:col>19</xdr:col>
      <xdr:colOff>55563</xdr:colOff>
      <xdr:row>2</xdr:row>
      <xdr:rowOff>182562</xdr:rowOff>
    </xdr:to>
    <xdr:sp macro="" textlink="">
      <xdr:nvSpPr>
        <xdr:cNvPr id="3" name="TextBox 2">
          <a:extLst>
            <a:ext uri="{FF2B5EF4-FFF2-40B4-BE49-F238E27FC236}">
              <a16:creationId xmlns:a16="http://schemas.microsoft.com/office/drawing/2014/main" id="{2FE17372-1EF5-4BAC-83CC-067D1AEAA7AE}"/>
            </a:ext>
          </a:extLst>
        </xdr:cNvPr>
        <xdr:cNvSpPr txBox="1"/>
      </xdr:nvSpPr>
      <xdr:spPr>
        <a:xfrm>
          <a:off x="55563" y="236537"/>
          <a:ext cx="12636500" cy="822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on methodology</a:t>
          </a:r>
          <a:r>
            <a:rPr lang="en-GB" sz="1100" b="1" baseline="0"/>
            <a:t> and comparisons with prior years.</a:t>
          </a:r>
        </a:p>
        <a:p>
          <a:r>
            <a:rPr lang="en-GB" sz="1100" baseline="0"/>
            <a:t>In 2021 the data collection expanded, esentially to include soil improvers which contain no peat. Data was also reported in different ways, essentially providing more detail on 'peat-free' product and streamlining data on peat-based product. In order to provide clear and transparent comparisons with prior years, this spreadsheet includes rows in </a:t>
          </a:r>
          <a:r>
            <a:rPr lang="en-GB" sz="1100" b="1" baseline="0">
              <a:solidFill>
                <a:srgbClr val="FF0000"/>
              </a:solidFill>
            </a:rPr>
            <a:t>red text </a:t>
          </a:r>
          <a:r>
            <a:rPr lang="en-GB" sz="1100" baseline="0"/>
            <a:t>data that shows data which is directly comparable with 2020 and prior years. Only directly comparable data are used in the written report to describe year on year trends.</a:t>
          </a:r>
          <a:endParaRPr lang="en-GB"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39688</xdr:colOff>
      <xdr:row>1</xdr:row>
      <xdr:rowOff>39688</xdr:rowOff>
    </xdr:from>
    <xdr:to>
      <xdr:col>18</xdr:col>
      <xdr:colOff>500063</xdr:colOff>
      <xdr:row>2</xdr:row>
      <xdr:rowOff>39688</xdr:rowOff>
    </xdr:to>
    <xdr:sp macro="" textlink="">
      <xdr:nvSpPr>
        <xdr:cNvPr id="3" name="TextBox 2">
          <a:extLst>
            <a:ext uri="{FF2B5EF4-FFF2-40B4-BE49-F238E27FC236}">
              <a16:creationId xmlns:a16="http://schemas.microsoft.com/office/drawing/2014/main" id="{6C4474C7-BD16-4365-9987-1ADA2160F7C2}"/>
            </a:ext>
          </a:extLst>
        </xdr:cNvPr>
        <xdr:cNvSpPr txBox="1"/>
      </xdr:nvSpPr>
      <xdr:spPr>
        <a:xfrm>
          <a:off x="39688" y="268288"/>
          <a:ext cx="12633325"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on methodology</a:t>
          </a:r>
          <a:r>
            <a:rPr lang="en-GB" sz="1100" b="1" baseline="0"/>
            <a:t> and comparisons with prior years.</a:t>
          </a:r>
        </a:p>
        <a:p>
          <a:r>
            <a:rPr lang="en-GB" sz="1100" baseline="0"/>
            <a:t>In 2021 the data collection expanded, esentially to include soil improvers which contain no peat. Data was also reported in different ways, essentially providing more detail on 'peat-free' product and streamlining data on peat-based product. In order to provide clear and transparent comparisons with prior years, this spreadsheet includes rows in </a:t>
          </a:r>
          <a:r>
            <a:rPr lang="en-GB" sz="1100" b="1" baseline="0">
              <a:solidFill>
                <a:srgbClr val="FF0000"/>
              </a:solidFill>
            </a:rPr>
            <a:t>red text </a:t>
          </a:r>
          <a:r>
            <a:rPr lang="en-GB" sz="1100" baseline="0"/>
            <a:t>data that shows data which is directly comparable with 2020 and prior years. Only directly comparable data are used in the written report to describe year on year trends.</a:t>
          </a:r>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60"/>
  <sheetViews>
    <sheetView topLeftCell="A21" zoomScale="70" zoomScaleNormal="70" workbookViewId="0">
      <selection activeCell="Q30" sqref="Q30"/>
    </sheetView>
  </sheetViews>
  <sheetFormatPr defaultRowHeight="12.5" x14ac:dyDescent="0.25"/>
  <cols>
    <col min="7" max="7" width="11.453125" customWidth="1"/>
    <col min="9" max="9" width="11.7265625" customWidth="1"/>
    <col min="10" max="10" width="9.1796875" bestFit="1" customWidth="1"/>
    <col min="12" max="12" width="16.26953125" customWidth="1"/>
    <col min="18" max="18" width="10.7265625" customWidth="1"/>
    <col min="26" max="26" width="12.1796875" customWidth="1"/>
  </cols>
  <sheetData>
    <row r="1" spans="1:33" ht="18" x14ac:dyDescent="0.4">
      <c r="A1" s="14" t="s">
        <v>0</v>
      </c>
      <c r="V1" s="9"/>
      <c r="W1" s="9"/>
      <c r="X1" s="2"/>
    </row>
    <row r="2" spans="1:33" ht="14" x14ac:dyDescent="0.3">
      <c r="G2" s="105"/>
      <c r="V2" s="9"/>
      <c r="W2" s="9"/>
      <c r="X2" s="2"/>
    </row>
    <row r="3" spans="1:33" ht="13" thickBot="1" x14ac:dyDescent="0.3">
      <c r="V3" s="1"/>
      <c r="W3" s="1"/>
    </row>
    <row r="4" spans="1:33" ht="16.5" x14ac:dyDescent="0.35">
      <c r="A4" s="73" t="s">
        <v>1</v>
      </c>
      <c r="B4" s="19"/>
      <c r="C4" s="19"/>
      <c r="D4" s="19"/>
      <c r="E4" s="19"/>
      <c r="F4" s="19"/>
      <c r="G4" s="20"/>
      <c r="H4" s="20"/>
      <c r="I4" s="20"/>
      <c r="J4" s="20"/>
      <c r="K4" s="20"/>
      <c r="L4" s="20"/>
      <c r="M4" s="20"/>
      <c r="N4" s="20"/>
      <c r="O4" s="20"/>
      <c r="P4" s="20"/>
      <c r="Q4" s="20"/>
      <c r="R4" s="20"/>
      <c r="S4" s="20"/>
      <c r="T4" s="20"/>
      <c r="U4" s="20"/>
      <c r="V4" s="20"/>
      <c r="W4" s="20"/>
      <c r="X4" s="20"/>
      <c r="Y4" s="20"/>
      <c r="Z4" s="21"/>
      <c r="AC4" s="3"/>
    </row>
    <row r="5" spans="1:33" ht="13" x14ac:dyDescent="0.3">
      <c r="A5" s="22"/>
      <c r="B5" s="23"/>
      <c r="C5" s="23"/>
      <c r="D5" s="23"/>
      <c r="E5" s="23"/>
      <c r="F5" s="23"/>
      <c r="G5" s="24"/>
      <c r="H5" s="24"/>
      <c r="I5" s="24"/>
      <c r="J5" s="24"/>
      <c r="K5" s="24"/>
      <c r="L5" s="24"/>
      <c r="M5" s="24"/>
      <c r="N5" s="24"/>
      <c r="O5" s="24"/>
      <c r="P5" s="24"/>
      <c r="Q5" s="24"/>
      <c r="R5" s="24"/>
      <c r="S5" s="24"/>
      <c r="T5" s="24"/>
      <c r="U5" s="24"/>
      <c r="V5" s="24"/>
      <c r="W5" s="24"/>
      <c r="X5" s="24"/>
      <c r="Y5" s="24"/>
      <c r="Z5" s="25"/>
    </row>
    <row r="6" spans="1:33" ht="13" x14ac:dyDescent="0.3">
      <c r="A6" s="22" t="s">
        <v>2</v>
      </c>
      <c r="B6" s="23"/>
      <c r="C6" s="23"/>
      <c r="D6" s="23"/>
      <c r="E6" s="23"/>
      <c r="F6" s="23"/>
      <c r="G6" s="26" t="s">
        <v>3</v>
      </c>
      <c r="H6" s="27"/>
      <c r="I6" s="289" t="s">
        <v>4</v>
      </c>
      <c r="J6" s="289"/>
      <c r="K6" s="289"/>
      <c r="L6" s="289"/>
      <c r="M6" s="289"/>
      <c r="N6" s="289"/>
      <c r="O6" s="289"/>
      <c r="P6" s="289"/>
      <c r="Q6" s="289"/>
      <c r="R6" s="289"/>
      <c r="S6" s="27"/>
      <c r="T6" s="289" t="s">
        <v>5</v>
      </c>
      <c r="U6" s="289"/>
      <c r="V6" s="289"/>
      <c r="W6" s="289"/>
      <c r="X6" s="289"/>
      <c r="Y6" s="289"/>
      <c r="Z6" s="290"/>
    </row>
    <row r="7" spans="1:33" ht="13" x14ac:dyDescent="0.3">
      <c r="A7" s="22"/>
      <c r="B7" s="23"/>
      <c r="C7" s="23"/>
      <c r="D7" s="23"/>
      <c r="E7" s="23"/>
      <c r="F7" s="23"/>
      <c r="G7" s="54"/>
      <c r="H7" s="55"/>
      <c r="I7" s="55" t="s">
        <v>6</v>
      </c>
      <c r="J7" s="55" t="s">
        <v>7</v>
      </c>
      <c r="K7" s="55" t="s">
        <v>8</v>
      </c>
      <c r="L7" s="55" t="s">
        <v>9</v>
      </c>
      <c r="M7" s="55" t="s">
        <v>10</v>
      </c>
      <c r="N7" s="55" t="s">
        <v>11</v>
      </c>
      <c r="O7" s="55" t="s">
        <v>12</v>
      </c>
      <c r="P7" s="55" t="s">
        <v>13</v>
      </c>
      <c r="Q7" s="55" t="s">
        <v>14</v>
      </c>
      <c r="R7" s="55" t="s">
        <v>15</v>
      </c>
      <c r="S7" s="55"/>
      <c r="T7" s="55" t="s">
        <v>16</v>
      </c>
      <c r="U7" s="55" t="s">
        <v>17</v>
      </c>
      <c r="V7" s="55" t="s">
        <v>18</v>
      </c>
      <c r="W7" s="55" t="s">
        <v>19</v>
      </c>
      <c r="X7" s="55" t="s">
        <v>20</v>
      </c>
      <c r="Y7" s="55" t="s">
        <v>21</v>
      </c>
      <c r="Z7" s="56" t="s">
        <v>22</v>
      </c>
    </row>
    <row r="8" spans="1:33" ht="13" x14ac:dyDescent="0.3">
      <c r="A8" s="22" t="s">
        <v>23</v>
      </c>
      <c r="B8" s="23"/>
      <c r="C8" s="23"/>
      <c r="D8" s="23"/>
      <c r="E8" s="23"/>
      <c r="F8" s="23"/>
      <c r="G8" s="57"/>
      <c r="H8" s="57"/>
      <c r="I8" s="57"/>
      <c r="J8" s="57"/>
      <c r="K8" s="57"/>
      <c r="L8" s="57"/>
      <c r="M8" s="57"/>
      <c r="N8" s="57"/>
      <c r="O8" s="57"/>
      <c r="P8" s="57"/>
      <c r="Q8" s="57"/>
      <c r="R8" s="57"/>
      <c r="S8" s="57"/>
      <c r="T8" s="57"/>
      <c r="U8" s="57"/>
      <c r="V8" s="57"/>
      <c r="W8" s="57"/>
      <c r="X8" s="57"/>
      <c r="Y8" s="57"/>
      <c r="Z8" s="58"/>
    </row>
    <row r="9" spans="1:33" x14ac:dyDescent="0.25">
      <c r="A9" s="28" t="s">
        <v>24</v>
      </c>
      <c r="B9" s="23"/>
      <c r="C9" s="23"/>
      <c r="D9" s="23"/>
      <c r="E9" s="23"/>
      <c r="F9" s="23"/>
      <c r="G9" s="59">
        <v>2055883.248925</v>
      </c>
      <c r="H9" s="59">
        <v>0</v>
      </c>
      <c r="I9" s="59">
        <v>1310237.0486423669</v>
      </c>
      <c r="J9" s="59">
        <v>300953.75963597849</v>
      </c>
      <c r="K9" s="59">
        <v>55392.983512285478</v>
      </c>
      <c r="L9" s="59">
        <v>274231.49900141126</v>
      </c>
      <c r="M9" s="59">
        <v>86580.156000000003</v>
      </c>
      <c r="N9" s="59">
        <v>12297.923983999999</v>
      </c>
      <c r="O9" s="59">
        <v>2546.9664102528404</v>
      </c>
      <c r="P9" s="59">
        <v>10105.792742704743</v>
      </c>
      <c r="Q9" s="59">
        <v>3537.0789960000002</v>
      </c>
      <c r="R9" s="59">
        <v>2055883.2089249999</v>
      </c>
      <c r="S9" s="59">
        <v>0</v>
      </c>
      <c r="T9" s="59">
        <v>257139.875505406</v>
      </c>
      <c r="U9" s="59">
        <v>0</v>
      </c>
      <c r="V9" s="59">
        <v>152263.64914446106</v>
      </c>
      <c r="W9" s="59">
        <v>77860.464232702987</v>
      </c>
      <c r="X9" s="59">
        <v>764174.7229597969</v>
      </c>
      <c r="Y9" s="59">
        <v>58798.336799999997</v>
      </c>
      <c r="Z9" s="60">
        <v>1310237.0486423669</v>
      </c>
    </row>
    <row r="10" spans="1:33" x14ac:dyDescent="0.25">
      <c r="A10" s="28" t="s">
        <v>25</v>
      </c>
      <c r="B10" s="23"/>
      <c r="C10" s="23"/>
      <c r="D10" s="23"/>
      <c r="E10" s="23"/>
      <c r="F10" s="23"/>
      <c r="G10" s="59">
        <v>454656.22699999996</v>
      </c>
      <c r="H10" s="59">
        <v>0</v>
      </c>
      <c r="I10" s="59">
        <v>262386.76238460821</v>
      </c>
      <c r="J10" s="59">
        <v>12204.6472241263</v>
      </c>
      <c r="K10" s="59">
        <v>48078.892065811408</v>
      </c>
      <c r="L10" s="59">
        <v>107411.76579681586</v>
      </c>
      <c r="M10" s="59">
        <v>15446.097599999999</v>
      </c>
      <c r="N10" s="59">
        <v>1626.16625</v>
      </c>
      <c r="O10" s="59">
        <v>25.592286442103536</v>
      </c>
      <c r="P10" s="59">
        <v>1751.5187921960958</v>
      </c>
      <c r="Q10" s="59">
        <v>5724.7846</v>
      </c>
      <c r="R10" s="59">
        <v>454656.22699999984</v>
      </c>
      <c r="S10" s="59">
        <v>0</v>
      </c>
      <c r="T10" s="59">
        <v>44924.066988785133</v>
      </c>
      <c r="U10" s="59">
        <v>0</v>
      </c>
      <c r="V10" s="59">
        <v>24435.537845823066</v>
      </c>
      <c r="W10" s="59">
        <v>7422.3303928999994</v>
      </c>
      <c r="X10" s="59">
        <v>83226.385557100002</v>
      </c>
      <c r="Y10" s="59">
        <v>102378.44159999998</v>
      </c>
      <c r="Z10" s="60">
        <v>262386.76238460821</v>
      </c>
    </row>
    <row r="11" spans="1:33" x14ac:dyDescent="0.25">
      <c r="A11" s="28" t="s">
        <v>26</v>
      </c>
      <c r="B11" s="23"/>
      <c r="C11" s="23"/>
      <c r="D11" s="23"/>
      <c r="E11" s="23"/>
      <c r="F11" s="23"/>
      <c r="G11" s="59">
        <v>103750.96197999999</v>
      </c>
      <c r="H11" s="59">
        <v>0</v>
      </c>
      <c r="I11" s="59">
        <v>59564.527000238711</v>
      </c>
      <c r="J11" s="59">
        <v>149</v>
      </c>
      <c r="K11" s="59">
        <v>0</v>
      </c>
      <c r="L11" s="59">
        <v>0</v>
      </c>
      <c r="M11" s="59">
        <v>0</v>
      </c>
      <c r="N11" s="59">
        <v>29774.456231199994</v>
      </c>
      <c r="O11" s="59">
        <v>1.8327374556244507</v>
      </c>
      <c r="P11" s="59">
        <v>5842.6266535056584</v>
      </c>
      <c r="Q11" s="59">
        <v>8418.2589575999991</v>
      </c>
      <c r="R11" s="59">
        <v>103750.70157999999</v>
      </c>
      <c r="S11" s="59">
        <v>0</v>
      </c>
      <c r="T11" s="59">
        <v>13205.052879835919</v>
      </c>
      <c r="U11" s="59">
        <v>0</v>
      </c>
      <c r="V11" s="59">
        <v>10375.522105202803</v>
      </c>
      <c r="W11" s="59">
        <v>1101.0358848227197</v>
      </c>
      <c r="X11" s="59">
        <v>19610.518626377278</v>
      </c>
      <c r="Y11" s="59">
        <v>15272.397504000002</v>
      </c>
      <c r="Z11" s="60">
        <v>59564.527000238711</v>
      </c>
    </row>
    <row r="12" spans="1:33" ht="13" x14ac:dyDescent="0.25">
      <c r="A12" s="28" t="s">
        <v>27</v>
      </c>
      <c r="B12" s="23"/>
      <c r="C12" s="23"/>
      <c r="D12" s="23"/>
      <c r="E12" s="23"/>
      <c r="F12" s="23"/>
      <c r="G12" s="59">
        <v>261233.35526400001</v>
      </c>
      <c r="H12" s="59">
        <v>0</v>
      </c>
      <c r="I12" s="59">
        <v>160595.35826181015</v>
      </c>
      <c r="J12" s="59">
        <v>33037.761087363753</v>
      </c>
      <c r="K12" s="59">
        <v>8683.4054322747525</v>
      </c>
      <c r="L12" s="59">
        <v>42948.761200000001</v>
      </c>
      <c r="M12" s="59">
        <v>10963.66</v>
      </c>
      <c r="N12" s="59">
        <v>597.74400000000003</v>
      </c>
      <c r="O12" s="59">
        <v>1800.2292825513648</v>
      </c>
      <c r="P12" s="59">
        <v>2457</v>
      </c>
      <c r="Q12" s="59">
        <v>149.43600000000001</v>
      </c>
      <c r="R12" s="59">
        <v>261233.35526400001</v>
      </c>
      <c r="S12" s="59">
        <v>0</v>
      </c>
      <c r="T12" s="59">
        <v>38637.593442527534</v>
      </c>
      <c r="U12" s="59">
        <v>0</v>
      </c>
      <c r="V12" s="59">
        <v>16612.715008082596</v>
      </c>
      <c r="W12" s="59">
        <v>10172.526459742721</v>
      </c>
      <c r="X12" s="59">
        <v>86413.033751457289</v>
      </c>
      <c r="Y12" s="59">
        <v>8759.489599999999</v>
      </c>
      <c r="Z12" s="60">
        <v>160595.35826181015</v>
      </c>
      <c r="AG12" s="5"/>
    </row>
    <row r="13" spans="1:33" ht="13" x14ac:dyDescent="0.25">
      <c r="A13" s="28" t="s">
        <v>28</v>
      </c>
      <c r="B13" s="23"/>
      <c r="C13" s="23"/>
      <c r="D13" s="23"/>
      <c r="E13" s="23"/>
      <c r="F13" s="23"/>
      <c r="G13" s="59"/>
      <c r="H13" s="59"/>
      <c r="I13" s="59"/>
      <c r="J13" s="59"/>
      <c r="K13" s="59"/>
      <c r="L13" s="59"/>
      <c r="M13" s="59"/>
      <c r="N13" s="59"/>
      <c r="O13" s="59"/>
      <c r="P13" s="59"/>
      <c r="Q13" s="59"/>
      <c r="R13" s="59"/>
      <c r="S13" s="59"/>
      <c r="T13" s="59"/>
      <c r="U13" s="59"/>
      <c r="V13" s="59"/>
      <c r="W13" s="59"/>
      <c r="X13" s="59"/>
      <c r="Y13" s="59"/>
      <c r="Z13" s="60"/>
      <c r="AG13" s="7"/>
    </row>
    <row r="14" spans="1:33" ht="13" x14ac:dyDescent="0.25">
      <c r="A14" s="28"/>
      <c r="B14" s="23"/>
      <c r="C14" s="23"/>
      <c r="D14" s="23"/>
      <c r="E14" s="23"/>
      <c r="F14" s="23"/>
      <c r="G14" s="59"/>
      <c r="H14" s="59"/>
      <c r="I14" s="59"/>
      <c r="J14" s="59"/>
      <c r="K14" s="59"/>
      <c r="L14" s="59"/>
      <c r="M14" s="59"/>
      <c r="N14" s="59"/>
      <c r="O14" s="59"/>
      <c r="P14" s="59"/>
      <c r="Q14" s="59"/>
      <c r="R14" s="59"/>
      <c r="S14" s="59"/>
      <c r="T14" s="59"/>
      <c r="U14" s="59"/>
      <c r="V14" s="59"/>
      <c r="W14" s="59"/>
      <c r="X14" s="59"/>
      <c r="Y14" s="59"/>
      <c r="Z14" s="60"/>
      <c r="AG14" s="7"/>
    </row>
    <row r="15" spans="1:33" ht="13" x14ac:dyDescent="0.3">
      <c r="A15" s="22" t="s">
        <v>29</v>
      </c>
      <c r="B15" s="23"/>
      <c r="C15" s="23"/>
      <c r="D15" s="23"/>
      <c r="E15" s="23"/>
      <c r="F15" s="23"/>
      <c r="G15" s="59">
        <v>186278.7</v>
      </c>
      <c r="H15" s="59">
        <v>0</v>
      </c>
      <c r="I15" s="59">
        <v>0</v>
      </c>
      <c r="J15" s="59">
        <v>60640.94114098353</v>
      </c>
      <c r="K15" s="59">
        <v>75514.441865852801</v>
      </c>
      <c r="L15" s="59">
        <v>35170.621061364982</v>
      </c>
      <c r="M15" s="59">
        <v>7074.4442972875904</v>
      </c>
      <c r="N15" s="59">
        <v>1492.2055764416327</v>
      </c>
      <c r="O15" s="59">
        <v>235.83003665228387</v>
      </c>
      <c r="P15" s="59">
        <v>5868.41694497556</v>
      </c>
      <c r="Q15" s="59">
        <v>281.76157644163277</v>
      </c>
      <c r="R15" s="59">
        <v>186278.66250000001</v>
      </c>
      <c r="S15" s="59">
        <v>0</v>
      </c>
      <c r="T15" s="59">
        <v>0</v>
      </c>
      <c r="U15" s="59">
        <v>0</v>
      </c>
      <c r="V15" s="59">
        <v>0</v>
      </c>
      <c r="W15" s="59">
        <v>0</v>
      </c>
      <c r="X15" s="59">
        <v>0</v>
      </c>
      <c r="Y15" s="59">
        <v>0</v>
      </c>
      <c r="Z15" s="60">
        <v>0</v>
      </c>
      <c r="AG15" s="7"/>
    </row>
    <row r="16" spans="1:33" ht="13" x14ac:dyDescent="0.25">
      <c r="A16" s="28" t="s">
        <v>30</v>
      </c>
      <c r="B16" s="23"/>
      <c r="C16" s="23"/>
      <c r="D16" s="23"/>
      <c r="E16" s="23"/>
      <c r="F16" s="23"/>
      <c r="G16" s="59"/>
      <c r="H16" s="59"/>
      <c r="I16" s="59"/>
      <c r="J16" s="59"/>
      <c r="K16" s="59"/>
      <c r="L16" s="59"/>
      <c r="M16" s="59"/>
      <c r="N16" s="59"/>
      <c r="O16" s="59"/>
      <c r="P16" s="59"/>
      <c r="Q16" s="59"/>
      <c r="R16" s="59"/>
      <c r="S16" s="59"/>
      <c r="T16" s="59"/>
      <c r="U16" s="59"/>
      <c r="V16" s="59"/>
      <c r="W16" s="59"/>
      <c r="X16" s="59"/>
      <c r="Y16" s="59"/>
      <c r="Z16" s="60"/>
      <c r="AG16" s="7"/>
    </row>
    <row r="17" spans="1:33" ht="13" x14ac:dyDescent="0.25">
      <c r="A17" s="28"/>
      <c r="B17" s="23"/>
      <c r="C17" s="23"/>
      <c r="D17" s="23"/>
      <c r="E17" s="23"/>
      <c r="F17" s="23"/>
      <c r="G17" s="59"/>
      <c r="H17" s="59"/>
      <c r="I17" s="59"/>
      <c r="J17" s="59"/>
      <c r="K17" s="59"/>
      <c r="L17" s="59"/>
      <c r="M17" s="59"/>
      <c r="N17" s="59"/>
      <c r="O17" s="59"/>
      <c r="P17" s="59"/>
      <c r="Q17" s="59"/>
      <c r="R17" s="59"/>
      <c r="S17" s="59"/>
      <c r="T17" s="59"/>
      <c r="U17" s="59"/>
      <c r="V17" s="59"/>
      <c r="W17" s="59"/>
      <c r="X17" s="59"/>
      <c r="Y17" s="59"/>
      <c r="Z17" s="60"/>
      <c r="AG17" s="7"/>
    </row>
    <row r="18" spans="1:33" ht="13" x14ac:dyDescent="0.3">
      <c r="A18" s="22" t="s">
        <v>31</v>
      </c>
      <c r="B18" s="23"/>
      <c r="C18" s="23"/>
      <c r="D18" s="23"/>
      <c r="E18" s="23"/>
      <c r="F18" s="23"/>
      <c r="G18" s="59"/>
      <c r="H18" s="59"/>
      <c r="I18" s="59"/>
      <c r="J18" s="59"/>
      <c r="K18" s="59"/>
      <c r="L18" s="59"/>
      <c r="M18" s="59"/>
      <c r="N18" s="59"/>
      <c r="O18" s="59"/>
      <c r="P18" s="59"/>
      <c r="Q18" s="59"/>
      <c r="R18" s="59"/>
      <c r="S18" s="59"/>
      <c r="T18" s="59"/>
      <c r="U18" s="59"/>
      <c r="V18" s="59"/>
      <c r="W18" s="59"/>
      <c r="X18" s="59"/>
      <c r="Y18" s="59"/>
      <c r="Z18" s="60"/>
      <c r="AG18" s="7"/>
    </row>
    <row r="19" spans="1:33" ht="13" x14ac:dyDescent="0.25">
      <c r="A19" s="28" t="s">
        <v>32</v>
      </c>
      <c r="B19" s="23"/>
      <c r="C19" s="23"/>
      <c r="D19" s="23"/>
      <c r="E19" s="23"/>
      <c r="F19" s="23"/>
      <c r="G19" s="59">
        <v>20531.812000000002</v>
      </c>
      <c r="H19" s="59">
        <v>0</v>
      </c>
      <c r="I19" s="59">
        <v>7497.0976999999993</v>
      </c>
      <c r="J19" s="59">
        <v>1785.3244999999999</v>
      </c>
      <c r="K19" s="59">
        <v>1218.8399999999999</v>
      </c>
      <c r="L19" s="59">
        <v>0</v>
      </c>
      <c r="M19" s="59">
        <v>389.54100000000005</v>
      </c>
      <c r="N19" s="59">
        <v>1551.0384000000001</v>
      </c>
      <c r="O19" s="59">
        <v>3028.6</v>
      </c>
      <c r="P19" s="59">
        <v>4484.88</v>
      </c>
      <c r="Q19" s="59">
        <v>576.49039999999991</v>
      </c>
      <c r="R19" s="59">
        <v>20531.812000000002</v>
      </c>
      <c r="S19" s="59">
        <v>0</v>
      </c>
      <c r="T19" s="59">
        <v>2654.1632868000002</v>
      </c>
      <c r="U19" s="59">
        <v>0</v>
      </c>
      <c r="V19" s="59">
        <v>134.0612782</v>
      </c>
      <c r="W19" s="59">
        <v>267.95999999999998</v>
      </c>
      <c r="X19" s="59">
        <v>3032.634</v>
      </c>
      <c r="Y19" s="59">
        <v>1408.279135</v>
      </c>
      <c r="Z19" s="60">
        <v>7497.0976999999993</v>
      </c>
      <c r="AG19" s="7"/>
    </row>
    <row r="20" spans="1:33" ht="13" x14ac:dyDescent="0.25">
      <c r="A20" s="28" t="s">
        <v>33</v>
      </c>
      <c r="B20" s="23"/>
      <c r="C20" s="23"/>
      <c r="D20" s="23"/>
      <c r="E20" s="23"/>
      <c r="F20" s="23"/>
      <c r="G20" s="59">
        <v>8420</v>
      </c>
      <c r="H20" s="59">
        <v>0</v>
      </c>
      <c r="I20" s="59">
        <v>4598.9425081707113</v>
      </c>
      <c r="J20" s="59">
        <v>2190.1055738142736</v>
      </c>
      <c r="K20" s="59">
        <v>384</v>
      </c>
      <c r="L20" s="59">
        <v>1196.9519180150153</v>
      </c>
      <c r="M20" s="59">
        <v>0</v>
      </c>
      <c r="N20" s="59">
        <v>0</v>
      </c>
      <c r="O20" s="59">
        <v>50</v>
      </c>
      <c r="P20" s="59">
        <v>0</v>
      </c>
      <c r="Q20" s="59">
        <v>0</v>
      </c>
      <c r="R20" s="59">
        <v>8420</v>
      </c>
      <c r="S20" s="59">
        <v>0</v>
      </c>
      <c r="T20" s="59">
        <v>1739.2434206464</v>
      </c>
      <c r="U20" s="59">
        <v>0</v>
      </c>
      <c r="V20" s="59">
        <v>834.29908752431129</v>
      </c>
      <c r="W20" s="59">
        <v>261.25</v>
      </c>
      <c r="X20" s="59">
        <v>993.75</v>
      </c>
      <c r="Y20" s="59">
        <v>770.4</v>
      </c>
      <c r="Z20" s="60">
        <v>4598.9425081707113</v>
      </c>
      <c r="AG20" s="7"/>
    </row>
    <row r="21" spans="1:33" ht="13" x14ac:dyDescent="0.25">
      <c r="A21" s="28" t="s">
        <v>34</v>
      </c>
      <c r="B21" s="23"/>
      <c r="C21" s="23"/>
      <c r="D21" s="23"/>
      <c r="E21" s="23"/>
      <c r="F21" s="23"/>
      <c r="G21" s="59">
        <v>26358.884999999998</v>
      </c>
      <c r="H21" s="59">
        <v>0</v>
      </c>
      <c r="I21" s="59">
        <v>426.51371652374036</v>
      </c>
      <c r="J21" s="59">
        <v>17188.196594196936</v>
      </c>
      <c r="K21" s="59">
        <v>0</v>
      </c>
      <c r="L21" s="59">
        <v>0</v>
      </c>
      <c r="M21" s="59">
        <v>8097.0272110955293</v>
      </c>
      <c r="N21" s="59">
        <v>0</v>
      </c>
      <c r="O21" s="59">
        <v>0</v>
      </c>
      <c r="P21" s="59">
        <v>647.14747818379772</v>
      </c>
      <c r="Q21" s="59">
        <v>0</v>
      </c>
      <c r="R21" s="59">
        <v>26358.885000000002</v>
      </c>
      <c r="S21" s="59">
        <v>0</v>
      </c>
      <c r="T21" s="59">
        <v>215.98172621576205</v>
      </c>
      <c r="U21" s="59">
        <v>0</v>
      </c>
      <c r="V21" s="59">
        <v>210.53199030797828</v>
      </c>
      <c r="W21" s="59">
        <v>0</v>
      </c>
      <c r="X21" s="59">
        <v>0</v>
      </c>
      <c r="Y21" s="59">
        <v>0</v>
      </c>
      <c r="Z21" s="60">
        <v>426.5137165237403</v>
      </c>
      <c r="AG21" s="7"/>
    </row>
    <row r="22" spans="1:33" ht="13" x14ac:dyDescent="0.3">
      <c r="A22" s="22"/>
      <c r="B22" s="23"/>
      <c r="C22" s="23"/>
      <c r="D22" s="23"/>
      <c r="E22" s="23"/>
      <c r="F22" s="23"/>
      <c r="G22" s="59"/>
      <c r="H22" s="59"/>
      <c r="I22" s="59"/>
      <c r="J22" s="59"/>
      <c r="K22" s="59"/>
      <c r="L22" s="59"/>
      <c r="M22" s="59"/>
      <c r="N22" s="59"/>
      <c r="O22" s="59"/>
      <c r="P22" s="59"/>
      <c r="Q22" s="59"/>
      <c r="R22" s="59"/>
      <c r="S22" s="59"/>
      <c r="T22" s="59"/>
      <c r="U22" s="59"/>
      <c r="V22" s="59"/>
      <c r="W22" s="59"/>
      <c r="X22" s="59"/>
      <c r="Y22" s="59"/>
      <c r="Z22" s="60"/>
      <c r="AG22" s="7"/>
    </row>
    <row r="23" spans="1:33" ht="13" x14ac:dyDescent="0.3">
      <c r="A23" s="22" t="s">
        <v>35</v>
      </c>
      <c r="B23" s="23"/>
      <c r="C23" s="23"/>
      <c r="D23" s="23"/>
      <c r="E23" s="23"/>
      <c r="F23" s="23"/>
      <c r="G23" s="59"/>
      <c r="H23" s="59"/>
      <c r="I23" s="59"/>
      <c r="J23" s="59"/>
      <c r="K23" s="59"/>
      <c r="L23" s="59"/>
      <c r="M23" s="59"/>
      <c r="N23" s="59"/>
      <c r="O23" s="59"/>
      <c r="P23" s="59"/>
      <c r="Q23" s="59"/>
      <c r="R23" s="59"/>
      <c r="S23" s="59"/>
      <c r="T23" s="59"/>
      <c r="U23" s="59"/>
      <c r="V23" s="59"/>
      <c r="W23" s="59"/>
      <c r="X23" s="59"/>
      <c r="Y23" s="59"/>
      <c r="Z23" s="60"/>
      <c r="AG23" s="7"/>
    </row>
    <row r="24" spans="1:33" ht="13" x14ac:dyDescent="0.25">
      <c r="A24" s="28" t="s">
        <v>36</v>
      </c>
      <c r="B24" s="23"/>
      <c r="C24" s="23"/>
      <c r="D24" s="23"/>
      <c r="E24" s="23"/>
      <c r="F24" s="23"/>
      <c r="G24" s="59">
        <v>20983.96</v>
      </c>
      <c r="H24" s="59">
        <v>0</v>
      </c>
      <c r="I24" s="59">
        <v>20983.96</v>
      </c>
      <c r="J24" s="59">
        <v>0</v>
      </c>
      <c r="K24" s="59">
        <v>0</v>
      </c>
      <c r="L24" s="59">
        <v>0</v>
      </c>
      <c r="M24" s="59">
        <v>0</v>
      </c>
      <c r="N24" s="59">
        <v>0</v>
      </c>
      <c r="O24" s="59">
        <v>0</v>
      </c>
      <c r="P24" s="59">
        <v>0</v>
      </c>
      <c r="Q24" s="59">
        <v>0</v>
      </c>
      <c r="R24" s="59">
        <v>20983.96</v>
      </c>
      <c r="S24" s="59">
        <v>0</v>
      </c>
      <c r="T24" s="59">
        <v>3002.4451435478586</v>
      </c>
      <c r="U24" s="59">
        <v>0</v>
      </c>
      <c r="V24" s="59">
        <v>1464.5348564521412</v>
      </c>
      <c r="W24" s="59">
        <v>4324.3787999999995</v>
      </c>
      <c r="X24" s="59">
        <v>12192.601200000001</v>
      </c>
      <c r="Y24" s="59">
        <v>0</v>
      </c>
      <c r="Z24" s="60">
        <v>20983.96</v>
      </c>
      <c r="AG24" s="7"/>
    </row>
    <row r="25" spans="1:33" ht="13.5" thickBot="1" x14ac:dyDescent="0.35">
      <c r="A25" s="28"/>
      <c r="B25" s="23"/>
      <c r="C25" s="23"/>
      <c r="D25" s="23"/>
      <c r="E25" s="23"/>
      <c r="F25" s="23"/>
      <c r="G25" s="61"/>
      <c r="H25" s="57"/>
      <c r="I25" s="57"/>
      <c r="J25" s="57"/>
      <c r="K25" s="57"/>
      <c r="L25" s="57"/>
      <c r="M25" s="57"/>
      <c r="N25" s="57"/>
      <c r="O25" s="57"/>
      <c r="P25" s="57"/>
      <c r="Q25" s="57"/>
      <c r="R25" s="61"/>
      <c r="S25" s="57"/>
      <c r="T25" s="57"/>
      <c r="U25" s="57"/>
      <c r="V25" s="57"/>
      <c r="W25" s="57"/>
      <c r="X25" s="57"/>
      <c r="Y25" s="57"/>
      <c r="Z25" s="62"/>
      <c r="AG25" s="7"/>
    </row>
    <row r="26" spans="1:33" ht="13.5" thickBot="1" x14ac:dyDescent="0.35">
      <c r="A26" s="22" t="s">
        <v>37</v>
      </c>
      <c r="B26" s="23"/>
      <c r="C26" s="23"/>
      <c r="D26" s="23"/>
      <c r="E26" s="23"/>
      <c r="F26" s="23"/>
      <c r="G26" s="67">
        <v>3138097.150169</v>
      </c>
      <c r="H26" s="63">
        <v>0</v>
      </c>
      <c r="I26" s="67">
        <v>1826291.2102137182</v>
      </c>
      <c r="J26" s="67">
        <v>428149.73575646331</v>
      </c>
      <c r="K26" s="67">
        <v>189272.56287622446</v>
      </c>
      <c r="L26" s="67">
        <v>460959.59897760709</v>
      </c>
      <c r="M26" s="67">
        <v>128550.92610838312</v>
      </c>
      <c r="N26" s="67">
        <v>47339.534441641626</v>
      </c>
      <c r="O26" s="67">
        <v>7689.0507533542177</v>
      </c>
      <c r="P26" s="67">
        <v>31157.382611565856</v>
      </c>
      <c r="Q26" s="67">
        <v>18687.810530041636</v>
      </c>
      <c r="R26" s="67">
        <v>3138097.8122689999</v>
      </c>
      <c r="S26" s="63">
        <v>0</v>
      </c>
      <c r="T26" s="67">
        <v>361518.4223937646</v>
      </c>
      <c r="U26" s="67">
        <v>0</v>
      </c>
      <c r="V26" s="67">
        <v>206330.85131605394</v>
      </c>
      <c r="W26" s="67">
        <v>101409.94577016843</v>
      </c>
      <c r="X26" s="67">
        <v>969643.64609473152</v>
      </c>
      <c r="Y26" s="67">
        <v>187387.34463899996</v>
      </c>
      <c r="Z26" s="67">
        <v>1826291.2102137182</v>
      </c>
      <c r="AG26" s="7"/>
    </row>
    <row r="27" spans="1:33" ht="13" x14ac:dyDescent="0.3">
      <c r="A27" s="28"/>
      <c r="B27" s="23"/>
      <c r="C27" s="23"/>
      <c r="D27" s="23"/>
      <c r="E27" s="23"/>
      <c r="F27" s="23"/>
      <c r="G27" s="61"/>
      <c r="H27" s="57"/>
      <c r="I27" s="158"/>
      <c r="J27" s="57"/>
      <c r="K27" s="57"/>
      <c r="L27" s="119"/>
      <c r="M27" s="119"/>
      <c r="N27" s="57"/>
      <c r="O27" s="57"/>
      <c r="P27" s="57"/>
      <c r="Q27" s="57"/>
      <c r="R27" s="61"/>
      <c r="S27" s="57"/>
      <c r="T27" s="57"/>
      <c r="U27" s="57"/>
      <c r="V27" s="57"/>
      <c r="W27" s="57"/>
      <c r="X27" s="57"/>
      <c r="Y27" s="57"/>
      <c r="Z27" s="62"/>
      <c r="AG27" s="7"/>
    </row>
    <row r="28" spans="1:33" ht="13.5" thickBot="1" x14ac:dyDescent="0.35">
      <c r="A28" s="22" t="s">
        <v>38</v>
      </c>
      <c r="B28" s="23"/>
      <c r="C28" s="23"/>
      <c r="D28" s="23"/>
      <c r="E28" s="23"/>
      <c r="F28" s="23"/>
      <c r="G28" s="61"/>
      <c r="H28" s="57"/>
      <c r="I28" s="57"/>
      <c r="J28" s="57"/>
      <c r="K28" s="57"/>
      <c r="L28" s="57"/>
      <c r="M28" s="57"/>
      <c r="N28" s="57"/>
      <c r="O28" s="57"/>
      <c r="P28" s="57"/>
      <c r="Q28" s="57"/>
      <c r="R28" s="61"/>
      <c r="S28" s="57"/>
      <c r="T28" s="57"/>
      <c r="U28" s="57"/>
      <c r="V28" s="57"/>
      <c r="W28" s="57"/>
      <c r="X28" s="57"/>
      <c r="Y28" s="57"/>
      <c r="Z28" s="62"/>
    </row>
    <row r="29" spans="1:33" ht="15" thickBot="1" x14ac:dyDescent="0.3">
      <c r="A29" s="28" t="s">
        <v>39</v>
      </c>
      <c r="B29" s="23"/>
      <c r="C29" s="23"/>
      <c r="D29" s="23"/>
      <c r="E29" s="23"/>
      <c r="F29" s="23"/>
      <c r="G29" s="59">
        <v>722168.33364999993</v>
      </c>
      <c r="H29" s="59">
        <v>0</v>
      </c>
      <c r="I29" s="59">
        <v>613170.60690757539</v>
      </c>
      <c r="J29" s="59">
        <v>7743.6270109649258</v>
      </c>
      <c r="K29" s="59">
        <v>35273.898773426961</v>
      </c>
      <c r="L29" s="59">
        <v>30491.420095687492</v>
      </c>
      <c r="M29" s="59">
        <v>16700.199999999997</v>
      </c>
      <c r="N29" s="59">
        <v>1174.2561639999999</v>
      </c>
      <c r="O29" s="59">
        <v>18.885304694942182</v>
      </c>
      <c r="P29" s="59">
        <v>8899.3705051503366</v>
      </c>
      <c r="Q29" s="59">
        <v>8696.1585415000009</v>
      </c>
      <c r="R29" s="59">
        <v>722168.42330299993</v>
      </c>
      <c r="S29" s="59">
        <v>0</v>
      </c>
      <c r="T29" s="59">
        <v>106727.68573194066</v>
      </c>
      <c r="U29" s="59">
        <v>0</v>
      </c>
      <c r="V29" s="59">
        <v>151141.23696595439</v>
      </c>
      <c r="W29" s="59">
        <v>61995.180109724999</v>
      </c>
      <c r="X29" s="59">
        <v>253465.64326155529</v>
      </c>
      <c r="Y29" s="59">
        <v>39840.860838399996</v>
      </c>
      <c r="Z29" s="60">
        <v>613170.60690757539</v>
      </c>
      <c r="AA29" s="96"/>
    </row>
    <row r="30" spans="1:33" x14ac:dyDescent="0.25">
      <c r="A30" s="28" t="s">
        <v>40</v>
      </c>
      <c r="B30" s="23"/>
      <c r="C30" s="23"/>
      <c r="D30" s="23"/>
      <c r="E30" s="23"/>
      <c r="F30" s="23"/>
      <c r="G30" s="59">
        <v>135269.57500000001</v>
      </c>
      <c r="H30" s="59">
        <v>0</v>
      </c>
      <c r="I30" s="59">
        <v>130203.87511673346</v>
      </c>
      <c r="J30" s="59">
        <v>913.5399000000001</v>
      </c>
      <c r="K30" s="59">
        <v>203.41079597069023</v>
      </c>
      <c r="L30" s="59">
        <v>564.63763094935257</v>
      </c>
      <c r="M30" s="59">
        <v>2324.1997999999999</v>
      </c>
      <c r="N30" s="59">
        <v>0</v>
      </c>
      <c r="O30" s="59">
        <v>3.8474306092375704E-2</v>
      </c>
      <c r="P30" s="59">
        <v>294.86068204040726</v>
      </c>
      <c r="Q30" s="59">
        <v>765.01260000000002</v>
      </c>
      <c r="R30" s="59">
        <v>135269.57500000001</v>
      </c>
      <c r="S30" s="59">
        <v>0</v>
      </c>
      <c r="T30" s="59">
        <v>4244.8459676980574</v>
      </c>
      <c r="U30" s="59">
        <v>0</v>
      </c>
      <c r="V30" s="59">
        <v>49108.943349035399</v>
      </c>
      <c r="W30" s="59">
        <v>12048.60375</v>
      </c>
      <c r="X30" s="59">
        <v>34534.861806800007</v>
      </c>
      <c r="Y30" s="59">
        <v>30266.620243200003</v>
      </c>
      <c r="Z30" s="60">
        <v>130203.87511673346</v>
      </c>
    </row>
    <row r="31" spans="1:33" x14ac:dyDescent="0.25">
      <c r="A31" s="28" t="s">
        <v>41</v>
      </c>
      <c r="B31" s="23"/>
      <c r="C31" s="23"/>
      <c r="D31" s="23"/>
      <c r="E31" s="23"/>
      <c r="F31" s="23"/>
      <c r="G31" s="59">
        <v>56226.628750000003</v>
      </c>
      <c r="H31" s="59">
        <v>0</v>
      </c>
      <c r="I31" s="59">
        <v>44566.255499356193</v>
      </c>
      <c r="J31" s="59">
        <v>3.2803828008554761</v>
      </c>
      <c r="K31" s="59">
        <v>0</v>
      </c>
      <c r="L31" s="59">
        <v>4429.054266665119</v>
      </c>
      <c r="M31" s="59">
        <v>7202.5</v>
      </c>
      <c r="N31" s="59">
        <v>0</v>
      </c>
      <c r="O31" s="59">
        <v>0</v>
      </c>
      <c r="P31" s="59">
        <v>25.538601177828156</v>
      </c>
      <c r="Q31" s="59">
        <v>0</v>
      </c>
      <c r="R31" s="59">
        <v>56226.628750000003</v>
      </c>
      <c r="S31" s="59">
        <v>0</v>
      </c>
      <c r="T31" s="59">
        <v>1531.7811267622551</v>
      </c>
      <c r="U31" s="59">
        <v>0</v>
      </c>
      <c r="V31" s="59">
        <v>1500.630622593942</v>
      </c>
      <c r="W31" s="59">
        <v>10887.118312500001</v>
      </c>
      <c r="X31" s="59">
        <v>28564.865437500001</v>
      </c>
      <c r="Y31" s="59">
        <v>2081.86</v>
      </c>
      <c r="Z31" s="60">
        <v>44566.255499356193</v>
      </c>
    </row>
    <row r="32" spans="1:33" ht="13" x14ac:dyDescent="0.3">
      <c r="A32" s="28"/>
      <c r="B32" s="23"/>
      <c r="C32" s="23"/>
      <c r="D32" s="23"/>
      <c r="E32" s="23"/>
      <c r="F32" s="23"/>
      <c r="G32" s="61"/>
      <c r="H32" s="57"/>
      <c r="I32" s="57"/>
      <c r="J32" s="57"/>
      <c r="K32" s="57"/>
      <c r="L32" s="57"/>
      <c r="M32" s="57"/>
      <c r="N32" s="57"/>
      <c r="O32" s="57"/>
      <c r="P32" s="57"/>
      <c r="Q32" s="57"/>
      <c r="R32" s="61"/>
      <c r="S32" s="57"/>
      <c r="T32" s="57"/>
      <c r="U32" s="57"/>
      <c r="V32" s="57"/>
      <c r="W32" s="57"/>
      <c r="X32" s="57"/>
      <c r="Y32" s="57"/>
      <c r="Z32" s="62"/>
    </row>
    <row r="33" spans="1:32" ht="13" x14ac:dyDescent="0.3">
      <c r="A33" s="22" t="s">
        <v>42</v>
      </c>
      <c r="B33" s="23"/>
      <c r="C33" s="23"/>
      <c r="D33" s="23"/>
      <c r="E33" s="23"/>
      <c r="F33" s="23"/>
      <c r="G33" s="59">
        <v>226030.715</v>
      </c>
      <c r="H33" s="59">
        <v>0</v>
      </c>
      <c r="I33" s="59">
        <v>0</v>
      </c>
      <c r="J33" s="59">
        <v>13574.936231830634</v>
      </c>
      <c r="K33" s="59">
        <v>9716.1985917248549</v>
      </c>
      <c r="L33" s="59">
        <v>4413.7957195160361</v>
      </c>
      <c r="M33" s="59">
        <v>149549.92499999999</v>
      </c>
      <c r="N33" s="59">
        <v>5465.19</v>
      </c>
      <c r="O33" s="59">
        <v>18.969916472216365</v>
      </c>
      <c r="P33" s="59">
        <v>2509.5455404562567</v>
      </c>
      <c r="Q33" s="59">
        <v>40782.154000000002</v>
      </c>
      <c r="R33" s="59">
        <v>226030.715</v>
      </c>
      <c r="S33" s="59">
        <v>0</v>
      </c>
      <c r="T33" s="59">
        <v>0</v>
      </c>
      <c r="U33" s="59">
        <v>0</v>
      </c>
      <c r="V33" s="59">
        <v>0</v>
      </c>
      <c r="W33" s="59">
        <v>0</v>
      </c>
      <c r="X33" s="59">
        <v>0</v>
      </c>
      <c r="Y33" s="59">
        <v>0</v>
      </c>
      <c r="Z33" s="60">
        <v>0</v>
      </c>
    </row>
    <row r="34" spans="1:32" ht="13" x14ac:dyDescent="0.3">
      <c r="A34" s="28" t="s">
        <v>30</v>
      </c>
      <c r="B34" s="23"/>
      <c r="C34" s="23"/>
      <c r="D34" s="23"/>
      <c r="E34" s="23"/>
      <c r="F34" s="23"/>
      <c r="G34" s="61"/>
      <c r="H34" s="57"/>
      <c r="I34" s="57"/>
      <c r="J34" s="57"/>
      <c r="K34" s="57"/>
      <c r="L34" s="57"/>
      <c r="M34" s="57"/>
      <c r="N34" s="57"/>
      <c r="O34" s="57"/>
      <c r="P34" s="57"/>
      <c r="Q34" s="57"/>
      <c r="R34" s="61"/>
      <c r="S34" s="57"/>
      <c r="T34" s="57"/>
      <c r="U34" s="57"/>
      <c r="V34" s="57"/>
      <c r="W34" s="57"/>
      <c r="X34" s="57"/>
      <c r="Y34" s="57"/>
      <c r="Z34" s="62"/>
    </row>
    <row r="35" spans="1:32" ht="13" x14ac:dyDescent="0.3">
      <c r="A35" s="22"/>
      <c r="B35" s="23"/>
      <c r="C35" s="23"/>
      <c r="D35" s="23"/>
      <c r="E35" s="23"/>
      <c r="F35" s="23"/>
      <c r="G35" s="61"/>
      <c r="H35" s="57"/>
      <c r="I35" s="57"/>
      <c r="J35" s="57"/>
      <c r="K35" s="57"/>
      <c r="L35" s="57"/>
      <c r="M35" s="57"/>
      <c r="N35" s="57"/>
      <c r="O35" s="57"/>
      <c r="P35" s="57"/>
      <c r="Q35" s="57"/>
      <c r="R35" s="61"/>
      <c r="S35" s="57"/>
      <c r="T35" s="57"/>
      <c r="U35" s="57"/>
      <c r="V35" s="57"/>
      <c r="W35" s="57"/>
      <c r="X35" s="57"/>
      <c r="Y35" s="57"/>
      <c r="Z35" s="62"/>
    </row>
    <row r="36" spans="1:32" ht="13" x14ac:dyDescent="0.3">
      <c r="A36" s="22" t="s">
        <v>43</v>
      </c>
      <c r="B36" s="23"/>
      <c r="C36" s="23"/>
      <c r="D36" s="23"/>
      <c r="E36" s="23"/>
      <c r="F36" s="23"/>
      <c r="G36" s="61"/>
      <c r="H36" s="57"/>
      <c r="I36" s="57"/>
      <c r="J36" s="57"/>
      <c r="K36" s="57"/>
      <c r="L36" s="57"/>
      <c r="M36" s="57"/>
      <c r="N36" s="57"/>
      <c r="O36" s="57"/>
      <c r="P36" s="57"/>
      <c r="Q36" s="57"/>
      <c r="R36" s="61"/>
      <c r="S36" s="57"/>
      <c r="T36" s="57"/>
      <c r="U36" s="57"/>
      <c r="V36" s="57"/>
      <c r="W36" s="57"/>
      <c r="X36" s="57"/>
      <c r="Y36" s="57"/>
      <c r="Z36" s="62"/>
    </row>
    <row r="37" spans="1:32" x14ac:dyDescent="0.25">
      <c r="A37" s="28" t="s">
        <v>32</v>
      </c>
      <c r="B37" s="23"/>
      <c r="C37" s="23"/>
      <c r="D37" s="23"/>
      <c r="E37" s="23"/>
      <c r="F37" s="23"/>
      <c r="G37" s="59">
        <v>0</v>
      </c>
      <c r="H37" s="59">
        <v>0</v>
      </c>
      <c r="I37" s="59">
        <v>0</v>
      </c>
      <c r="J37" s="59">
        <v>0</v>
      </c>
      <c r="K37" s="59">
        <v>0</v>
      </c>
      <c r="L37" s="59">
        <v>0</v>
      </c>
      <c r="M37" s="59">
        <v>0</v>
      </c>
      <c r="N37" s="59">
        <v>0</v>
      </c>
      <c r="O37" s="59">
        <v>0</v>
      </c>
      <c r="P37" s="59">
        <v>0</v>
      </c>
      <c r="Q37" s="59">
        <v>0</v>
      </c>
      <c r="R37" s="59">
        <v>0</v>
      </c>
      <c r="S37" s="59">
        <v>0</v>
      </c>
      <c r="T37" s="59">
        <v>0</v>
      </c>
      <c r="U37" s="59">
        <v>0</v>
      </c>
      <c r="V37" s="59">
        <v>0</v>
      </c>
      <c r="W37" s="59">
        <v>0</v>
      </c>
      <c r="X37" s="59">
        <v>0</v>
      </c>
      <c r="Y37" s="59">
        <v>0</v>
      </c>
      <c r="Z37" s="60">
        <v>0</v>
      </c>
    </row>
    <row r="38" spans="1:32" x14ac:dyDescent="0.25">
      <c r="A38" s="28" t="s">
        <v>33</v>
      </c>
      <c r="B38" s="23"/>
      <c r="C38" s="23"/>
      <c r="D38" s="23"/>
      <c r="E38" s="23"/>
      <c r="F38" s="23"/>
      <c r="G38" s="59">
        <v>2727.2049999999999</v>
      </c>
      <c r="H38" s="59">
        <v>0</v>
      </c>
      <c r="I38" s="59">
        <v>2656.6049999999996</v>
      </c>
      <c r="J38" s="59">
        <v>0</v>
      </c>
      <c r="K38" s="59">
        <v>59.7</v>
      </c>
      <c r="L38" s="59">
        <v>0</v>
      </c>
      <c r="M38" s="59">
        <v>0</v>
      </c>
      <c r="N38" s="59">
        <v>5.45</v>
      </c>
      <c r="O38" s="59">
        <v>0</v>
      </c>
      <c r="P38" s="59">
        <v>0</v>
      </c>
      <c r="Q38" s="59">
        <v>5.45</v>
      </c>
      <c r="R38" s="59">
        <v>2727.2049999999999</v>
      </c>
      <c r="S38" s="59">
        <v>0</v>
      </c>
      <c r="T38" s="59">
        <v>936.25489834032692</v>
      </c>
      <c r="U38" s="59">
        <v>0</v>
      </c>
      <c r="V38" s="59">
        <v>943.66510165967304</v>
      </c>
      <c r="W38" s="59">
        <v>0</v>
      </c>
      <c r="X38" s="59">
        <v>776.68499999999995</v>
      </c>
      <c r="Y38" s="59">
        <v>0</v>
      </c>
      <c r="Z38" s="60">
        <v>2656.6049999999996</v>
      </c>
    </row>
    <row r="39" spans="1:32" x14ac:dyDescent="0.25">
      <c r="A39" s="28" t="s">
        <v>34</v>
      </c>
      <c r="B39" s="23"/>
      <c r="C39" s="23"/>
      <c r="D39" s="23"/>
      <c r="E39" s="23"/>
      <c r="F39" s="23"/>
      <c r="G39" s="59">
        <v>8023.51</v>
      </c>
      <c r="H39" s="59">
        <v>0</v>
      </c>
      <c r="I39" s="59">
        <v>1117.903008</v>
      </c>
      <c r="J39" s="59">
        <v>0</v>
      </c>
      <c r="K39" s="59">
        <v>0</v>
      </c>
      <c r="L39" s="59">
        <v>1733</v>
      </c>
      <c r="M39" s="59">
        <v>4469.58</v>
      </c>
      <c r="N39" s="59">
        <v>151.226992</v>
      </c>
      <c r="O39" s="59">
        <v>0</v>
      </c>
      <c r="P39" s="59">
        <v>551.79999999999995</v>
      </c>
      <c r="Q39" s="59">
        <v>0</v>
      </c>
      <c r="R39" s="59">
        <v>8023.51</v>
      </c>
      <c r="S39" s="59">
        <v>0</v>
      </c>
      <c r="T39" s="59">
        <v>600.23048603231439</v>
      </c>
      <c r="U39" s="59">
        <v>0</v>
      </c>
      <c r="V39" s="59">
        <v>21.052521967685603</v>
      </c>
      <c r="W39" s="59">
        <v>0</v>
      </c>
      <c r="X39" s="59">
        <v>0</v>
      </c>
      <c r="Y39" s="59">
        <v>496.62</v>
      </c>
      <c r="Z39" s="60">
        <v>1117.903008</v>
      </c>
    </row>
    <row r="40" spans="1:32" ht="13" x14ac:dyDescent="0.3">
      <c r="A40" s="22"/>
      <c r="B40" s="23"/>
      <c r="C40" s="23"/>
      <c r="D40" s="23"/>
      <c r="E40" s="23"/>
      <c r="F40" s="23"/>
      <c r="G40" s="61"/>
      <c r="H40" s="57"/>
      <c r="I40" s="57"/>
      <c r="J40" s="57"/>
      <c r="K40" s="57"/>
      <c r="L40" s="57"/>
      <c r="M40" s="57"/>
      <c r="N40" s="57"/>
      <c r="O40" s="57"/>
      <c r="P40" s="57"/>
      <c r="Q40" s="57"/>
      <c r="R40" s="61"/>
      <c r="S40" s="57"/>
      <c r="T40" s="57"/>
      <c r="U40" s="57"/>
      <c r="V40" s="57"/>
      <c r="W40" s="57"/>
      <c r="X40" s="57"/>
      <c r="Y40" s="57"/>
      <c r="Z40" s="62"/>
    </row>
    <row r="41" spans="1:32" ht="13" x14ac:dyDescent="0.3">
      <c r="A41" s="22" t="s">
        <v>44</v>
      </c>
      <c r="B41" s="23"/>
      <c r="C41" s="23"/>
      <c r="D41" s="23"/>
      <c r="E41" s="23"/>
      <c r="F41" s="23"/>
      <c r="G41" s="61"/>
      <c r="H41" s="57"/>
      <c r="I41" s="57"/>
      <c r="J41" s="57"/>
      <c r="K41" s="57"/>
      <c r="L41" s="57"/>
      <c r="M41" s="57"/>
      <c r="N41" s="57"/>
      <c r="O41" s="57"/>
      <c r="P41" s="57"/>
      <c r="Q41" s="57"/>
      <c r="R41" s="61"/>
      <c r="S41" s="57"/>
      <c r="T41" s="57"/>
      <c r="U41" s="57"/>
      <c r="V41" s="57"/>
      <c r="W41" s="57"/>
      <c r="X41" s="57"/>
      <c r="Y41" s="57"/>
      <c r="Z41" s="62"/>
    </row>
    <row r="42" spans="1:32" x14ac:dyDescent="0.25">
      <c r="A42" s="28" t="s">
        <v>45</v>
      </c>
      <c r="B42" s="23"/>
      <c r="C42" s="23"/>
      <c r="D42" s="23"/>
      <c r="E42" s="23"/>
      <c r="F42" s="23"/>
      <c r="G42" s="59">
        <v>101448.03</v>
      </c>
      <c r="H42" s="59">
        <v>0</v>
      </c>
      <c r="I42" s="59">
        <v>101448.03</v>
      </c>
      <c r="J42" s="59">
        <v>0</v>
      </c>
      <c r="K42" s="59">
        <v>0</v>
      </c>
      <c r="L42" s="59">
        <v>0</v>
      </c>
      <c r="M42" s="59">
        <v>0</v>
      </c>
      <c r="N42" s="59">
        <v>0</v>
      </c>
      <c r="O42" s="59">
        <v>0</v>
      </c>
      <c r="P42" s="59">
        <v>0</v>
      </c>
      <c r="Q42" s="59">
        <v>0</v>
      </c>
      <c r="R42" s="59">
        <v>101448.03</v>
      </c>
      <c r="S42" s="59">
        <v>0</v>
      </c>
      <c r="T42" s="59">
        <v>6343.9314379554962</v>
      </c>
      <c r="U42" s="59">
        <v>0</v>
      </c>
      <c r="V42" s="59">
        <v>2507.4213940445034</v>
      </c>
      <c r="W42" s="59">
        <v>3505.2241760000002</v>
      </c>
      <c r="X42" s="59">
        <v>83822.915991999995</v>
      </c>
      <c r="Y42" s="59">
        <v>5268.5370000000003</v>
      </c>
      <c r="Z42" s="60">
        <v>101448.03</v>
      </c>
    </row>
    <row r="43" spans="1:32" ht="13" x14ac:dyDescent="0.25">
      <c r="A43" s="28" t="s">
        <v>46</v>
      </c>
      <c r="B43" s="23"/>
      <c r="C43" s="23"/>
      <c r="D43" s="23"/>
      <c r="E43" s="23"/>
      <c r="F43" s="23"/>
      <c r="G43" s="59">
        <v>45778</v>
      </c>
      <c r="H43" s="59">
        <v>0</v>
      </c>
      <c r="I43" s="59">
        <v>41200.199999999997</v>
      </c>
      <c r="J43" s="59">
        <v>0</v>
      </c>
      <c r="K43" s="59">
        <v>0</v>
      </c>
      <c r="L43" s="59">
        <v>0</v>
      </c>
      <c r="M43" s="59">
        <v>0</v>
      </c>
      <c r="N43" s="59">
        <v>0</v>
      </c>
      <c r="O43" s="59">
        <v>0</v>
      </c>
      <c r="P43" s="59">
        <v>0</v>
      </c>
      <c r="Q43" s="59">
        <v>4577.8</v>
      </c>
      <c r="R43" s="59">
        <v>45778</v>
      </c>
      <c r="S43" s="59">
        <v>0</v>
      </c>
      <c r="T43" s="59">
        <v>0</v>
      </c>
      <c r="U43" s="59">
        <v>0</v>
      </c>
      <c r="V43" s="59">
        <v>41200.199999999997</v>
      </c>
      <c r="W43" s="59">
        <v>0</v>
      </c>
      <c r="X43" s="59">
        <v>0</v>
      </c>
      <c r="Y43" s="59">
        <v>0</v>
      </c>
      <c r="Z43" s="60">
        <v>41200.199999999997</v>
      </c>
      <c r="AC43" s="6"/>
      <c r="AD43" s="7"/>
      <c r="AE43" s="7"/>
      <c r="AF43" s="7"/>
    </row>
    <row r="44" spans="1:32" ht="13.5" thickBot="1" x14ac:dyDescent="0.35">
      <c r="A44" s="28"/>
      <c r="B44" s="23"/>
      <c r="C44" s="23"/>
      <c r="D44" s="23"/>
      <c r="E44" s="23"/>
      <c r="F44" s="23"/>
      <c r="G44" s="61"/>
      <c r="H44" s="57"/>
      <c r="I44" s="57"/>
      <c r="J44" s="57"/>
      <c r="K44" s="57"/>
      <c r="L44" s="57"/>
      <c r="M44" s="57"/>
      <c r="N44" s="57"/>
      <c r="O44" s="57"/>
      <c r="P44" s="57"/>
      <c r="Q44" s="57"/>
      <c r="R44" s="61"/>
      <c r="S44" s="57"/>
      <c r="T44" s="57"/>
      <c r="U44" s="57"/>
      <c r="V44" s="57"/>
      <c r="W44" s="57"/>
      <c r="X44" s="57"/>
      <c r="Y44" s="57"/>
      <c r="Z44" s="62"/>
      <c r="AC44" s="6"/>
      <c r="AD44" s="7"/>
      <c r="AE44" s="7"/>
      <c r="AF44" s="7"/>
    </row>
    <row r="45" spans="1:32" ht="13.5" thickBot="1" x14ac:dyDescent="0.35">
      <c r="A45" s="22" t="s">
        <v>47</v>
      </c>
      <c r="B45" s="23"/>
      <c r="C45" s="23"/>
      <c r="D45" s="23"/>
      <c r="E45" s="23"/>
      <c r="F45" s="23"/>
      <c r="G45" s="67">
        <v>1297671.9974</v>
      </c>
      <c r="H45" s="63">
        <v>0</v>
      </c>
      <c r="I45" s="67">
        <v>934363.47553166491</v>
      </c>
      <c r="J45" s="67">
        <v>22235.383525596415</v>
      </c>
      <c r="K45" s="67">
        <v>45253.208161122515</v>
      </c>
      <c r="L45" s="67">
        <v>41631.907712818</v>
      </c>
      <c r="M45" s="67">
        <v>180246.40480000002</v>
      </c>
      <c r="N45" s="67">
        <v>6796.1231559999997</v>
      </c>
      <c r="O45" s="67">
        <v>37.893695473250922</v>
      </c>
      <c r="P45" s="67">
        <v>12281.115328824828</v>
      </c>
      <c r="Q45" s="67">
        <v>54826.575141500005</v>
      </c>
      <c r="R45" s="67">
        <v>1297672.1370529998</v>
      </c>
      <c r="S45" s="63">
        <v>0</v>
      </c>
      <c r="T45" s="67">
        <v>120384.7296487291</v>
      </c>
      <c r="U45" s="67">
        <v>0</v>
      </c>
      <c r="V45" s="67">
        <v>246423.14995525556</v>
      </c>
      <c r="W45" s="67">
        <v>88436.126348224992</v>
      </c>
      <c r="X45" s="67">
        <v>401164.97149785527</v>
      </c>
      <c r="Y45" s="67">
        <v>77954.498081600002</v>
      </c>
      <c r="Z45" s="67">
        <v>934363.47553166491</v>
      </c>
      <c r="AC45" s="6"/>
      <c r="AD45" s="7"/>
      <c r="AE45" s="7"/>
      <c r="AF45" s="7"/>
    </row>
    <row r="46" spans="1:32" ht="13.5" thickBot="1" x14ac:dyDescent="0.35">
      <c r="A46" s="28"/>
      <c r="B46" s="23"/>
      <c r="C46" s="23"/>
      <c r="D46" s="23"/>
      <c r="E46" s="23"/>
      <c r="F46" s="23"/>
      <c r="G46" s="61"/>
      <c r="H46" s="57"/>
      <c r="I46" s="57"/>
      <c r="J46" s="57"/>
      <c r="K46" s="57"/>
      <c r="L46" s="57"/>
      <c r="M46" s="57"/>
      <c r="N46" s="57"/>
      <c r="O46" s="57"/>
      <c r="P46" s="57"/>
      <c r="Q46" s="57"/>
      <c r="R46" s="61"/>
      <c r="S46" s="57"/>
      <c r="T46" s="57"/>
      <c r="U46" s="57"/>
      <c r="V46" s="57"/>
      <c r="W46" s="57"/>
      <c r="X46" s="57"/>
      <c r="Y46" s="57"/>
      <c r="Z46" s="62"/>
      <c r="AC46" s="6"/>
      <c r="AD46" s="7"/>
      <c r="AE46" s="7"/>
      <c r="AF46" s="7"/>
    </row>
    <row r="47" spans="1:32" ht="13.5" thickBot="1" x14ac:dyDescent="0.35">
      <c r="A47" s="29"/>
      <c r="B47" s="19"/>
      <c r="C47" s="19"/>
      <c r="D47" s="19"/>
      <c r="E47" s="19"/>
      <c r="F47" s="19"/>
      <c r="G47" s="64"/>
      <c r="H47" s="65"/>
      <c r="I47" s="65"/>
      <c r="J47" s="65"/>
      <c r="K47" s="65"/>
      <c r="L47" s="65"/>
      <c r="M47" s="65"/>
      <c r="N47" s="65"/>
      <c r="O47" s="65"/>
      <c r="P47" s="65"/>
      <c r="Q47" s="65"/>
      <c r="R47" s="64"/>
      <c r="S47" s="65"/>
      <c r="T47" s="65"/>
      <c r="U47" s="65"/>
      <c r="V47" s="65"/>
      <c r="W47" s="65"/>
      <c r="X47" s="65"/>
      <c r="Y47" s="65"/>
      <c r="Z47" s="66"/>
      <c r="AC47" s="6"/>
      <c r="AD47" s="7"/>
      <c r="AE47" s="7"/>
      <c r="AF47" s="7"/>
    </row>
    <row r="48" spans="1:32" ht="13.5" thickBot="1" x14ac:dyDescent="0.35">
      <c r="A48" s="22" t="s">
        <v>48</v>
      </c>
      <c r="B48" s="23"/>
      <c r="C48" s="23"/>
      <c r="D48" s="23"/>
      <c r="E48" s="23"/>
      <c r="F48" s="23"/>
      <c r="G48" s="67">
        <v>4435769.1475689998</v>
      </c>
      <c r="H48" s="63">
        <v>0</v>
      </c>
      <c r="I48" s="67">
        <v>2760653.6857453836</v>
      </c>
      <c r="J48" s="67">
        <v>450385.11928205966</v>
      </c>
      <c r="K48" s="67">
        <v>234525.77103734697</v>
      </c>
      <c r="L48" s="67">
        <v>502591.5066904251</v>
      </c>
      <c r="M48" s="67">
        <v>308797.33090838313</v>
      </c>
      <c r="N48" s="67">
        <v>54135.657597641628</v>
      </c>
      <c r="O48" s="67">
        <v>7726.9444488274685</v>
      </c>
      <c r="P48" s="67">
        <v>43438.497940390691</v>
      </c>
      <c r="Q48" s="67">
        <v>73514.385671541648</v>
      </c>
      <c r="R48" s="67">
        <v>4435768.9493220001</v>
      </c>
      <c r="S48" s="63">
        <v>0</v>
      </c>
      <c r="T48" s="67">
        <v>481903.15204249369</v>
      </c>
      <c r="U48" s="67">
        <v>0</v>
      </c>
      <c r="V48" s="67">
        <v>452754.00127130956</v>
      </c>
      <c r="W48" s="67">
        <v>189846.07211839341</v>
      </c>
      <c r="X48" s="67">
        <v>1370808.6175925869</v>
      </c>
      <c r="Y48" s="67">
        <v>265341.84272059996</v>
      </c>
      <c r="Z48" s="67">
        <v>2760653.6857453836</v>
      </c>
      <c r="AC48" s="6"/>
      <c r="AD48" s="7"/>
      <c r="AE48" s="7"/>
      <c r="AF48" s="7"/>
    </row>
    <row r="49" spans="1:32" ht="13.5" thickBot="1" x14ac:dyDescent="0.35">
      <c r="A49" s="30"/>
      <c r="B49" s="31"/>
      <c r="C49" s="31"/>
      <c r="D49" s="31"/>
      <c r="E49" s="31"/>
      <c r="F49" s="31"/>
      <c r="G49" s="68"/>
      <c r="H49" s="69"/>
      <c r="I49" s="68"/>
      <c r="J49" s="68"/>
      <c r="K49" s="68"/>
      <c r="L49" s="68"/>
      <c r="M49" s="68"/>
      <c r="N49" s="68"/>
      <c r="O49" s="68"/>
      <c r="P49" s="68"/>
      <c r="Q49" s="68"/>
      <c r="R49" s="68"/>
      <c r="S49" s="69"/>
      <c r="T49" s="68"/>
      <c r="U49" s="68"/>
      <c r="V49" s="68"/>
      <c r="W49" s="68"/>
      <c r="X49" s="68"/>
      <c r="Y49" s="68"/>
      <c r="Z49" s="70"/>
      <c r="AC49" s="6"/>
      <c r="AD49" s="7"/>
      <c r="AE49" s="7"/>
      <c r="AF49" s="7"/>
    </row>
    <row r="50" spans="1:32" ht="13.5" thickBot="1" x14ac:dyDescent="0.3">
      <c r="A50" s="35"/>
      <c r="B50" s="36"/>
      <c r="C50" s="36"/>
      <c r="D50" s="36"/>
      <c r="E50" s="36"/>
      <c r="F50" s="36"/>
      <c r="G50" s="59"/>
      <c r="H50" s="59"/>
      <c r="I50" s="59"/>
      <c r="J50" s="59"/>
      <c r="K50" s="59"/>
      <c r="L50" s="59"/>
      <c r="M50" s="59"/>
      <c r="N50" s="59"/>
      <c r="O50" s="59"/>
      <c r="P50" s="59"/>
      <c r="Q50" s="59"/>
      <c r="R50" s="59"/>
      <c r="S50" s="59"/>
      <c r="T50" s="59"/>
      <c r="U50" s="59"/>
      <c r="V50" s="59"/>
      <c r="W50" s="59"/>
      <c r="X50" s="59"/>
      <c r="Y50" s="59"/>
      <c r="Z50" s="60"/>
      <c r="AC50" s="6"/>
      <c r="AD50" s="7"/>
      <c r="AE50" s="7"/>
      <c r="AF50" s="7"/>
    </row>
    <row r="51" spans="1:32" ht="13.5" thickBot="1" x14ac:dyDescent="0.35">
      <c r="A51" s="42" t="s">
        <v>49</v>
      </c>
      <c r="B51" s="36"/>
      <c r="C51" s="36"/>
      <c r="D51" s="36"/>
      <c r="E51" s="36"/>
      <c r="F51" s="36"/>
      <c r="G51" s="67">
        <v>36133.954574999996</v>
      </c>
      <c r="H51" s="63">
        <v>0</v>
      </c>
      <c r="I51" s="67">
        <v>22884.933957499998</v>
      </c>
      <c r="J51" s="67">
        <v>0</v>
      </c>
      <c r="K51" s="67">
        <v>1606.6235000000001</v>
      </c>
      <c r="L51" s="67">
        <v>10731.533697499999</v>
      </c>
      <c r="M51" s="67">
        <v>150</v>
      </c>
      <c r="N51" s="67">
        <v>578.69073600000002</v>
      </c>
      <c r="O51" s="67">
        <v>0</v>
      </c>
      <c r="P51" s="67">
        <v>0</v>
      </c>
      <c r="Q51" s="67">
        <v>182.172684</v>
      </c>
      <c r="R51" s="67">
        <v>36133.954574999996</v>
      </c>
      <c r="S51" s="63">
        <v>0</v>
      </c>
      <c r="T51" s="67">
        <v>0</v>
      </c>
      <c r="U51" s="67">
        <v>0</v>
      </c>
      <c r="V51" s="67">
        <v>0</v>
      </c>
      <c r="W51" s="67">
        <v>3250.0023280369996</v>
      </c>
      <c r="X51" s="67">
        <v>19634.931629462997</v>
      </c>
      <c r="Y51" s="67">
        <v>0</v>
      </c>
      <c r="Z51" s="67">
        <v>22884.933957499998</v>
      </c>
      <c r="AC51" s="8"/>
    </row>
    <row r="52" spans="1:32" ht="13.5" thickBot="1" x14ac:dyDescent="0.35">
      <c r="A52" s="22"/>
      <c r="B52" s="23"/>
      <c r="C52" s="23"/>
      <c r="D52" s="23"/>
      <c r="E52" s="23"/>
      <c r="F52" s="23"/>
      <c r="G52" s="63"/>
      <c r="H52" s="63"/>
      <c r="I52" s="59"/>
      <c r="J52" s="59"/>
      <c r="K52" s="59"/>
      <c r="L52" s="59"/>
      <c r="M52" s="59"/>
      <c r="N52" s="59"/>
      <c r="O52" s="59"/>
      <c r="P52" s="59"/>
      <c r="Q52" s="59"/>
      <c r="R52" s="59"/>
      <c r="S52" s="59"/>
      <c r="T52" s="59"/>
      <c r="U52" s="59"/>
      <c r="V52" s="59"/>
      <c r="W52" s="59"/>
      <c r="X52" s="59"/>
      <c r="Y52" s="59"/>
      <c r="Z52" s="60"/>
      <c r="AC52" s="6"/>
      <c r="AD52" s="5"/>
    </row>
    <row r="53" spans="1:32" ht="13.5" thickBot="1" x14ac:dyDescent="0.35">
      <c r="A53" s="18"/>
      <c r="B53" s="19"/>
      <c r="C53" s="19"/>
      <c r="D53" s="19"/>
      <c r="E53" s="19"/>
      <c r="F53" s="19"/>
      <c r="G53" s="71"/>
      <c r="H53" s="71"/>
      <c r="I53" s="71"/>
      <c r="J53" s="71"/>
      <c r="K53" s="71"/>
      <c r="L53" s="71"/>
      <c r="M53" s="71"/>
      <c r="N53" s="71"/>
      <c r="O53" s="71"/>
      <c r="P53" s="71"/>
      <c r="Q53" s="71"/>
      <c r="R53" s="71"/>
      <c r="S53" s="71"/>
      <c r="T53" s="71"/>
      <c r="U53" s="71"/>
      <c r="V53" s="71"/>
      <c r="W53" s="71"/>
      <c r="X53" s="71"/>
      <c r="Y53" s="71"/>
      <c r="Z53" s="72"/>
      <c r="AC53" s="6"/>
      <c r="AD53" s="7"/>
    </row>
    <row r="54" spans="1:32" ht="13.5" thickBot="1" x14ac:dyDescent="0.35">
      <c r="A54" s="22" t="s">
        <v>50</v>
      </c>
      <c r="B54" s="23"/>
      <c r="C54" s="23"/>
      <c r="D54" s="23"/>
      <c r="E54" s="23"/>
      <c r="F54" s="23"/>
      <c r="G54" s="67">
        <v>4471903.1021440001</v>
      </c>
      <c r="H54" s="63">
        <v>0</v>
      </c>
      <c r="I54" s="67">
        <v>2783538.6197028831</v>
      </c>
      <c r="J54" s="67">
        <v>450385.11928205966</v>
      </c>
      <c r="K54" s="67">
        <v>236132.39453734696</v>
      </c>
      <c r="L54" s="67">
        <v>513323.04038792511</v>
      </c>
      <c r="M54" s="67">
        <v>308947.33090838313</v>
      </c>
      <c r="N54" s="67">
        <v>54714.348333641625</v>
      </c>
      <c r="O54" s="67">
        <v>7726.9444488274685</v>
      </c>
      <c r="P54" s="67">
        <v>43438.497940390691</v>
      </c>
      <c r="Q54" s="67">
        <v>73696.558355541652</v>
      </c>
      <c r="R54" s="67">
        <v>4471902.9038970005</v>
      </c>
      <c r="S54" s="63">
        <v>0</v>
      </c>
      <c r="T54" s="67">
        <v>481903.15204249369</v>
      </c>
      <c r="U54" s="67">
        <v>0</v>
      </c>
      <c r="V54" s="67">
        <v>452754.00127130956</v>
      </c>
      <c r="W54" s="67">
        <v>193096.0744464304</v>
      </c>
      <c r="X54" s="67">
        <v>1390443.54922205</v>
      </c>
      <c r="Y54" s="67">
        <v>265341.84272059996</v>
      </c>
      <c r="Z54" s="67">
        <v>2783538.6197028835</v>
      </c>
    </row>
    <row r="55" spans="1:32" ht="13.5" thickBot="1" x14ac:dyDescent="0.35">
      <c r="A55" s="37"/>
      <c r="B55" s="31"/>
      <c r="C55" s="31"/>
      <c r="D55" s="31"/>
      <c r="E55" s="31"/>
      <c r="F55" s="31"/>
      <c r="G55" s="38"/>
      <c r="H55" s="38"/>
      <c r="I55" s="32"/>
      <c r="J55" s="32"/>
      <c r="K55" s="32"/>
      <c r="L55" s="32"/>
      <c r="M55" s="32"/>
      <c r="N55" s="32"/>
      <c r="O55" s="32"/>
      <c r="P55" s="32"/>
      <c r="Q55" s="32"/>
      <c r="R55" s="32"/>
      <c r="S55" s="33"/>
      <c r="T55" s="32"/>
      <c r="U55" s="32"/>
      <c r="V55" s="32"/>
      <c r="W55" s="32"/>
      <c r="X55" s="32"/>
      <c r="Y55" s="32"/>
      <c r="Z55" s="34"/>
    </row>
    <row r="56" spans="1:32" ht="15.5" x14ac:dyDescent="0.35">
      <c r="A56" s="13" t="s">
        <v>51</v>
      </c>
      <c r="B56" s="10"/>
      <c r="C56" s="10"/>
      <c r="D56" s="10"/>
      <c r="E56" s="10"/>
      <c r="F56" s="10"/>
      <c r="G56" s="10"/>
      <c r="H56" s="10"/>
      <c r="I56" s="152"/>
      <c r="J56" s="10"/>
      <c r="K56" s="10"/>
      <c r="L56" s="10"/>
      <c r="M56" s="10"/>
      <c r="N56" s="10"/>
      <c r="O56" s="10"/>
      <c r="P56" s="10"/>
      <c r="Q56" s="10"/>
      <c r="R56" s="10"/>
      <c r="S56" s="10"/>
      <c r="T56" s="10"/>
      <c r="U56" s="10"/>
      <c r="V56" s="10"/>
      <c r="W56" s="10"/>
      <c r="X56" s="15" t="s">
        <v>52</v>
      </c>
      <c r="Y56" s="10"/>
      <c r="Z56" s="10"/>
    </row>
    <row r="57" spans="1:32" ht="14.5" x14ac:dyDescent="0.25">
      <c r="A57" s="12" t="s">
        <v>53</v>
      </c>
      <c r="B57" s="10"/>
      <c r="C57" s="10"/>
      <c r="D57" s="10"/>
      <c r="E57" s="10"/>
      <c r="F57" s="10"/>
      <c r="G57" s="10"/>
      <c r="H57" s="10"/>
      <c r="I57" s="10"/>
      <c r="J57" s="10">
        <f>SUM(J54:Q54)</f>
        <v>1688364.2341941162</v>
      </c>
      <c r="K57" s="10"/>
      <c r="L57" s="10"/>
      <c r="M57" s="10"/>
      <c r="N57" s="10"/>
      <c r="O57" s="10"/>
      <c r="P57" s="10"/>
      <c r="Q57" s="10"/>
      <c r="R57" s="10"/>
      <c r="S57" s="10"/>
      <c r="T57" s="10"/>
      <c r="U57" s="10"/>
      <c r="V57" s="10"/>
      <c r="W57" s="10"/>
      <c r="X57" s="10"/>
      <c r="Y57" s="10"/>
      <c r="Z57" s="10"/>
    </row>
    <row r="58" spans="1:32" x14ac:dyDescent="0.25">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32" x14ac:dyDescent="0.25">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32" ht="15.5" x14ac:dyDescent="0.35">
      <c r="A60" s="15"/>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32" ht="18" x14ac:dyDescent="0.4">
      <c r="A61" s="14" t="s">
        <v>0</v>
      </c>
      <c r="V61" s="9"/>
      <c r="W61" s="9"/>
      <c r="X61" s="2"/>
    </row>
    <row r="62" spans="1:32" ht="14" x14ac:dyDescent="0.3">
      <c r="V62" s="9"/>
      <c r="W62" s="9"/>
      <c r="X62" s="2"/>
    </row>
    <row r="63" spans="1:32" ht="13" thickBot="1" x14ac:dyDescent="0.3">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32" ht="16.5" x14ac:dyDescent="0.35">
      <c r="A64" s="53" t="s">
        <v>54</v>
      </c>
      <c r="B64" s="39"/>
      <c r="C64" s="39"/>
      <c r="D64" s="39"/>
      <c r="E64" s="39"/>
      <c r="F64" s="39"/>
      <c r="G64" s="40"/>
      <c r="H64" s="40"/>
      <c r="I64" s="40"/>
      <c r="J64" s="40"/>
      <c r="K64" s="40"/>
      <c r="L64" s="40"/>
      <c r="M64" s="40"/>
      <c r="N64" s="40"/>
      <c r="O64" s="40"/>
      <c r="P64" s="40"/>
      <c r="Q64" s="40"/>
      <c r="R64" s="40"/>
      <c r="S64" s="40"/>
      <c r="T64" s="40"/>
      <c r="U64" s="40"/>
      <c r="V64" s="40"/>
      <c r="W64" s="40"/>
      <c r="X64" s="40"/>
      <c r="Y64" s="40"/>
      <c r="Z64" s="41"/>
    </row>
    <row r="65" spans="1:26" ht="13" x14ac:dyDescent="0.3">
      <c r="A65" s="42"/>
      <c r="B65" s="43"/>
      <c r="C65" s="43"/>
      <c r="D65" s="43"/>
      <c r="E65" s="43"/>
      <c r="F65" s="43"/>
      <c r="G65" s="44"/>
      <c r="H65" s="44"/>
      <c r="I65" s="44"/>
      <c r="J65" s="44"/>
      <c r="K65" s="44"/>
      <c r="L65" s="44"/>
      <c r="M65" s="44"/>
      <c r="N65" s="44"/>
      <c r="O65" s="44"/>
      <c r="P65" s="44"/>
      <c r="Q65" s="44"/>
      <c r="R65" s="44"/>
      <c r="S65" s="44"/>
      <c r="T65" s="44"/>
      <c r="U65" s="44"/>
      <c r="V65" s="44"/>
      <c r="W65" s="44"/>
      <c r="X65" s="44"/>
      <c r="Y65" s="44"/>
      <c r="Z65" s="45"/>
    </row>
    <row r="66" spans="1:26" ht="13" x14ac:dyDescent="0.3">
      <c r="A66" s="42" t="s">
        <v>2</v>
      </c>
      <c r="B66" s="43"/>
      <c r="C66" s="43"/>
      <c r="D66" s="43"/>
      <c r="E66" s="43"/>
      <c r="F66" s="43"/>
      <c r="G66" s="74" t="s">
        <v>55</v>
      </c>
      <c r="H66" s="17"/>
      <c r="I66" s="291" t="s">
        <v>56</v>
      </c>
      <c r="J66" s="291"/>
      <c r="K66" s="291"/>
      <c r="L66" s="291"/>
      <c r="M66" s="291"/>
      <c r="N66" s="291"/>
      <c r="O66" s="291"/>
      <c r="P66" s="291"/>
      <c r="Q66" s="291"/>
      <c r="R66" s="291"/>
      <c r="S66" s="17"/>
      <c r="T66" s="291" t="s">
        <v>57</v>
      </c>
      <c r="U66" s="291"/>
      <c r="V66" s="291"/>
      <c r="W66" s="291"/>
      <c r="X66" s="291"/>
      <c r="Y66" s="291"/>
      <c r="Z66" s="292"/>
    </row>
    <row r="67" spans="1:26" ht="15" x14ac:dyDescent="0.3">
      <c r="A67" s="42"/>
      <c r="B67" s="43"/>
      <c r="C67" s="43"/>
      <c r="D67" s="43"/>
      <c r="E67" s="43"/>
      <c r="F67" s="43"/>
      <c r="G67" s="74"/>
      <c r="H67" s="75"/>
      <c r="I67" s="75" t="s">
        <v>6</v>
      </c>
      <c r="J67" s="75" t="s">
        <v>58</v>
      </c>
      <c r="K67" s="75" t="s">
        <v>8</v>
      </c>
      <c r="L67" s="75" t="s">
        <v>9</v>
      </c>
      <c r="M67" s="75" t="s">
        <v>10</v>
      </c>
      <c r="N67" s="75" t="s">
        <v>59</v>
      </c>
      <c r="O67" s="75" t="s">
        <v>60</v>
      </c>
      <c r="P67" s="75" t="s">
        <v>61</v>
      </c>
      <c r="Q67" s="75" t="s">
        <v>62</v>
      </c>
      <c r="R67" s="75" t="s">
        <v>15</v>
      </c>
      <c r="S67" s="75"/>
      <c r="T67" s="75" t="s">
        <v>16</v>
      </c>
      <c r="U67" s="75" t="s">
        <v>17</v>
      </c>
      <c r="V67" s="75" t="s">
        <v>18</v>
      </c>
      <c r="W67" s="75" t="s">
        <v>19</v>
      </c>
      <c r="X67" s="75" t="s">
        <v>20</v>
      </c>
      <c r="Y67" s="75" t="s">
        <v>21</v>
      </c>
      <c r="Z67" s="76" t="s">
        <v>22</v>
      </c>
    </row>
    <row r="68" spans="1:26" ht="13" x14ac:dyDescent="0.3">
      <c r="A68" s="42" t="s">
        <v>23</v>
      </c>
      <c r="B68" s="43"/>
      <c r="C68" s="43"/>
      <c r="D68" s="43"/>
      <c r="E68" s="43"/>
      <c r="F68" s="43"/>
      <c r="G68" s="77"/>
      <c r="H68" s="77"/>
      <c r="I68" s="77"/>
      <c r="J68" s="77"/>
      <c r="K68" s="77"/>
      <c r="L68" s="77"/>
      <c r="M68" s="77"/>
      <c r="N68" s="77"/>
      <c r="O68" s="77"/>
      <c r="P68" s="77"/>
      <c r="Q68" s="77"/>
      <c r="R68" s="77"/>
      <c r="S68" s="77"/>
      <c r="T68" s="77"/>
      <c r="U68" s="77"/>
      <c r="V68" s="77"/>
      <c r="W68" s="77"/>
      <c r="X68" s="77"/>
      <c r="Y68" s="77"/>
      <c r="Z68" s="78"/>
    </row>
    <row r="69" spans="1:26" x14ac:dyDescent="0.25">
      <c r="A69" s="46" t="s">
        <v>63</v>
      </c>
      <c r="B69" s="43"/>
      <c r="C69" s="43"/>
      <c r="D69" s="43"/>
      <c r="E69" s="43"/>
      <c r="F69" s="43"/>
      <c r="G69" s="79">
        <v>45.973340597250363</v>
      </c>
      <c r="H69" s="79">
        <v>0</v>
      </c>
      <c r="I69" s="79">
        <v>29.299316550134055</v>
      </c>
      <c r="J69" s="79">
        <v>6.7298810392090509</v>
      </c>
      <c r="K69" s="79">
        <v>1.2386892587600804</v>
      </c>
      <c r="L69" s="79">
        <v>6.1323220142382358</v>
      </c>
      <c r="M69" s="79">
        <v>1.9360919462874988</v>
      </c>
      <c r="N69" s="79">
        <v>0.27500425826765973</v>
      </c>
      <c r="O69" s="79">
        <v>5.6954865666392497E-2</v>
      </c>
      <c r="P69" s="79">
        <v>0.22598416131291457</v>
      </c>
      <c r="Q69" s="79">
        <v>7.9095608900707826E-2</v>
      </c>
      <c r="R69" s="79">
        <v>45.973339702776599</v>
      </c>
      <c r="S69" s="79">
        <v>0</v>
      </c>
      <c r="T69" s="79">
        <v>5.7501217950610606</v>
      </c>
      <c r="U69" s="79">
        <v>0</v>
      </c>
      <c r="V69" s="79">
        <v>3.4048959766362223</v>
      </c>
      <c r="W69" s="79">
        <v>1.741103558824058</v>
      </c>
      <c r="X69" s="79">
        <v>17.088355981697973</v>
      </c>
      <c r="Y69" s="79">
        <v>1.3148392379147464</v>
      </c>
      <c r="Z69" s="80">
        <v>29.299316550134055</v>
      </c>
    </row>
    <row r="70" spans="1:26" x14ac:dyDescent="0.25">
      <c r="A70" s="46" t="s">
        <v>25</v>
      </c>
      <c r="B70" s="43"/>
      <c r="C70" s="43"/>
      <c r="D70" s="43"/>
      <c r="E70" s="43"/>
      <c r="F70" s="43"/>
      <c r="G70" s="79">
        <v>10.166951644487229</v>
      </c>
      <c r="H70" s="79">
        <v>0</v>
      </c>
      <c r="I70" s="79">
        <v>5.8674518612012152</v>
      </c>
      <c r="J70" s="79">
        <v>0.27291841790988464</v>
      </c>
      <c r="K70" s="79">
        <v>1.0751326864673632</v>
      </c>
      <c r="L70" s="79">
        <v>2.4019251558721404</v>
      </c>
      <c r="M70" s="79">
        <v>0.3454032257106428</v>
      </c>
      <c r="N70" s="79">
        <v>3.6364076081701023E-2</v>
      </c>
      <c r="O70" s="79">
        <v>5.7229071829853722E-4</v>
      </c>
      <c r="P70" s="79">
        <v>3.9167190081547884E-2</v>
      </c>
      <c r="Q70" s="79">
        <v>0.12801674044443509</v>
      </c>
      <c r="R70" s="79">
        <v>10.166951644487225</v>
      </c>
      <c r="S70" s="79">
        <v>0</v>
      </c>
      <c r="T70" s="79">
        <v>1.0045849800902067</v>
      </c>
      <c r="U70" s="79">
        <v>0</v>
      </c>
      <c r="V70" s="79">
        <v>0.54642368658357943</v>
      </c>
      <c r="W70" s="79">
        <v>0.16597699473281866</v>
      </c>
      <c r="X70" s="79">
        <v>1.8610954546642249</v>
      </c>
      <c r="Y70" s="79">
        <v>2.2893707451303853</v>
      </c>
      <c r="Z70" s="80">
        <v>5.8674518612012152</v>
      </c>
    </row>
    <row r="71" spans="1:26" x14ac:dyDescent="0.25">
      <c r="A71" s="46" t="s">
        <v>64</v>
      </c>
      <c r="B71" s="43"/>
      <c r="C71" s="43"/>
      <c r="D71" s="43"/>
      <c r="E71" s="43"/>
      <c r="F71" s="43"/>
      <c r="G71" s="79">
        <v>2.3200628318232468</v>
      </c>
      <c r="H71" s="79">
        <v>0</v>
      </c>
      <c r="I71" s="79">
        <v>1.3319726636850415</v>
      </c>
      <c r="J71" s="79">
        <v>3.3319147634342139E-3</v>
      </c>
      <c r="K71" s="79">
        <v>0</v>
      </c>
      <c r="L71" s="79">
        <v>0</v>
      </c>
      <c r="M71" s="79">
        <v>0</v>
      </c>
      <c r="N71" s="79">
        <v>0.66581174691249057</v>
      </c>
      <c r="O71" s="79">
        <v>4.0983389167073591E-5</v>
      </c>
      <c r="P71" s="79">
        <v>0.13065190606744789</v>
      </c>
      <c r="Q71" s="79">
        <v>0.18824779398147484</v>
      </c>
      <c r="R71" s="79">
        <v>2.3200570087990564</v>
      </c>
      <c r="S71" s="79">
        <v>0</v>
      </c>
      <c r="T71" s="79">
        <v>0.29528933316949518</v>
      </c>
      <c r="U71" s="79">
        <v>0</v>
      </c>
      <c r="V71" s="79">
        <v>0.23201580725277351</v>
      </c>
      <c r="W71" s="79">
        <v>2.4621192749742768E-2</v>
      </c>
      <c r="X71" s="79">
        <v>0.43852735926059122</v>
      </c>
      <c r="Y71" s="79">
        <v>0.34151897125243924</v>
      </c>
      <c r="Z71" s="80">
        <v>1.3319726636850415</v>
      </c>
    </row>
    <row r="72" spans="1:26" x14ac:dyDescent="0.25">
      <c r="A72" s="46" t="s">
        <v>27</v>
      </c>
      <c r="B72" s="43"/>
      <c r="C72" s="43"/>
      <c r="D72" s="43"/>
      <c r="E72" s="43"/>
      <c r="F72" s="43"/>
      <c r="G72" s="79">
        <v>5.8416595510441374</v>
      </c>
      <c r="H72" s="79">
        <v>0</v>
      </c>
      <c r="I72" s="79">
        <v>3.5912083565874631</v>
      </c>
      <c r="J72" s="79">
        <v>0.73878526119328647</v>
      </c>
      <c r="K72" s="79">
        <v>0.19417695809853086</v>
      </c>
      <c r="L72" s="79">
        <v>0.96041350009054061</v>
      </c>
      <c r="M72" s="79">
        <v>0.24516765513606142</v>
      </c>
      <c r="N72" s="79">
        <v>1.3366658109759871E-2</v>
      </c>
      <c r="O72" s="79">
        <v>4.0256446470466271E-2</v>
      </c>
      <c r="P72" s="79">
        <v>5.4943050830589688E-2</v>
      </c>
      <c r="Q72" s="79">
        <v>3.3416645274399678E-3</v>
      </c>
      <c r="R72" s="79">
        <v>5.8416595510441374</v>
      </c>
      <c r="S72" s="79">
        <v>0</v>
      </c>
      <c r="T72" s="79">
        <v>0.86400783902500988</v>
      </c>
      <c r="U72" s="79">
        <v>0</v>
      </c>
      <c r="V72" s="79">
        <v>0.37149094225607737</v>
      </c>
      <c r="W72" s="79">
        <v>0.2274764502861876</v>
      </c>
      <c r="X72" s="79">
        <v>1.9323547846283193</v>
      </c>
      <c r="Y72" s="79">
        <v>0.1958783403918688</v>
      </c>
      <c r="Z72" s="80">
        <v>3.5912083565874631</v>
      </c>
    </row>
    <row r="73" spans="1:26" x14ac:dyDescent="0.25">
      <c r="A73" s="46" t="s">
        <v>28</v>
      </c>
      <c r="B73" s="43"/>
      <c r="C73" s="43"/>
      <c r="D73" s="43"/>
      <c r="E73" s="43"/>
      <c r="F73" s="43"/>
      <c r="G73" s="79"/>
      <c r="H73" s="79"/>
      <c r="I73" s="79"/>
      <c r="J73" s="79"/>
      <c r="K73" s="79"/>
      <c r="L73" s="79"/>
      <c r="M73" s="79"/>
      <c r="N73" s="79"/>
      <c r="O73" s="79"/>
      <c r="P73" s="79"/>
      <c r="Q73" s="79"/>
      <c r="R73" s="79"/>
      <c r="S73" s="79"/>
      <c r="T73" s="79"/>
      <c r="U73" s="79"/>
      <c r="V73" s="79"/>
      <c r="W73" s="79"/>
      <c r="X73" s="79"/>
      <c r="Y73" s="79"/>
      <c r="Z73" s="80"/>
    </row>
    <row r="74" spans="1:26" x14ac:dyDescent="0.25">
      <c r="A74" s="46"/>
      <c r="B74" s="43"/>
      <c r="C74" s="43"/>
      <c r="D74" s="43"/>
      <c r="E74" s="43"/>
      <c r="F74" s="43"/>
      <c r="G74" s="79"/>
      <c r="H74" s="79"/>
      <c r="I74" s="79"/>
      <c r="J74" s="79"/>
      <c r="K74" s="79"/>
      <c r="L74" s="79"/>
      <c r="M74" s="79"/>
      <c r="N74" s="79"/>
      <c r="O74" s="79"/>
      <c r="P74" s="79"/>
      <c r="Q74" s="79"/>
      <c r="R74" s="79"/>
      <c r="S74" s="79"/>
      <c r="T74" s="79"/>
      <c r="U74" s="79"/>
      <c r="V74" s="79"/>
      <c r="W74" s="79"/>
      <c r="X74" s="79"/>
      <c r="Y74" s="79"/>
      <c r="Z74" s="80"/>
    </row>
    <row r="75" spans="1:26" ht="13" x14ac:dyDescent="0.3">
      <c r="A75" s="42" t="s">
        <v>29</v>
      </c>
      <c r="B75" s="43"/>
      <c r="C75" s="43"/>
      <c r="D75" s="43"/>
      <c r="E75" s="43"/>
      <c r="F75" s="43"/>
      <c r="G75" s="79">
        <v>4.1655352392169993</v>
      </c>
      <c r="H75" s="79">
        <v>0</v>
      </c>
      <c r="I75" s="79">
        <v>0</v>
      </c>
      <c r="J75" s="79">
        <v>1.356043268833478</v>
      </c>
      <c r="K75" s="79">
        <v>1.6886421725189908</v>
      </c>
      <c r="L75" s="79">
        <v>0.78647994331216298</v>
      </c>
      <c r="M75" s="79">
        <v>0.1581976201156074</v>
      </c>
      <c r="N75" s="79">
        <v>3.3368468390770047E-2</v>
      </c>
      <c r="O75" s="79">
        <v>5.2735945018991702E-3</v>
      </c>
      <c r="P75" s="79">
        <v>0.13122862454329914</v>
      </c>
      <c r="Q75" s="79">
        <v>6.3007084316400947E-3</v>
      </c>
      <c r="R75" s="79">
        <v>4.1655344006478474</v>
      </c>
      <c r="S75" s="79">
        <v>0</v>
      </c>
      <c r="T75" s="79">
        <v>0</v>
      </c>
      <c r="U75" s="79">
        <v>0</v>
      </c>
      <c r="V75" s="79">
        <v>0</v>
      </c>
      <c r="W75" s="79">
        <v>0</v>
      </c>
      <c r="X75" s="79">
        <v>0</v>
      </c>
      <c r="Y75" s="79">
        <v>0</v>
      </c>
      <c r="Z75" s="80">
        <v>0</v>
      </c>
    </row>
    <row r="76" spans="1:26" x14ac:dyDescent="0.25">
      <c r="A76" s="46" t="s">
        <v>30</v>
      </c>
      <c r="B76" s="43"/>
      <c r="C76" s="43"/>
      <c r="D76" s="43"/>
      <c r="E76" s="43"/>
      <c r="F76" s="43"/>
      <c r="G76" s="79"/>
      <c r="H76" s="79"/>
      <c r="I76" s="79"/>
      <c r="J76" s="79"/>
      <c r="K76" s="79"/>
      <c r="L76" s="79"/>
      <c r="M76" s="79"/>
      <c r="N76" s="79"/>
      <c r="O76" s="79"/>
      <c r="P76" s="79"/>
      <c r="Q76" s="79"/>
      <c r="R76" s="79"/>
      <c r="S76" s="79"/>
      <c r="T76" s="79"/>
      <c r="U76" s="79"/>
      <c r="V76" s="79"/>
      <c r="W76" s="79"/>
      <c r="X76" s="79"/>
      <c r="Y76" s="79"/>
      <c r="Z76" s="80"/>
    </row>
    <row r="77" spans="1:26" x14ac:dyDescent="0.25">
      <c r="A77" s="46"/>
      <c r="B77" s="43"/>
      <c r="C77" s="43"/>
      <c r="D77" s="43"/>
      <c r="E77" s="43"/>
      <c r="F77" s="43"/>
      <c r="G77" s="79"/>
      <c r="H77" s="79"/>
      <c r="I77" s="79"/>
      <c r="J77" s="79"/>
      <c r="K77" s="79"/>
      <c r="L77" s="79"/>
      <c r="M77" s="79"/>
      <c r="N77" s="79"/>
      <c r="O77" s="79"/>
      <c r="P77" s="79"/>
      <c r="Q77" s="79"/>
      <c r="R77" s="79"/>
      <c r="S77" s="79"/>
      <c r="T77" s="79"/>
      <c r="U77" s="79"/>
      <c r="V77" s="79"/>
      <c r="W77" s="79"/>
      <c r="X77" s="79"/>
      <c r="Y77" s="79"/>
      <c r="Z77" s="80"/>
    </row>
    <row r="78" spans="1:26" ht="13" x14ac:dyDescent="0.3">
      <c r="A78" s="42" t="s">
        <v>31</v>
      </c>
      <c r="B78" s="43"/>
      <c r="C78" s="43"/>
      <c r="D78" s="43"/>
      <c r="E78" s="43"/>
      <c r="F78" s="43"/>
      <c r="G78" s="79"/>
      <c r="H78" s="79"/>
      <c r="I78" s="79"/>
      <c r="J78" s="79"/>
      <c r="K78" s="79"/>
      <c r="L78" s="79"/>
      <c r="M78" s="79"/>
      <c r="N78" s="79"/>
      <c r="O78" s="79"/>
      <c r="P78" s="79"/>
      <c r="Q78" s="79"/>
      <c r="R78" s="79"/>
      <c r="S78" s="79"/>
      <c r="T78" s="79"/>
      <c r="U78" s="79"/>
      <c r="V78" s="79"/>
      <c r="W78" s="79"/>
      <c r="X78" s="79"/>
      <c r="Y78" s="79"/>
      <c r="Z78" s="80"/>
    </row>
    <row r="79" spans="1:26" x14ac:dyDescent="0.25">
      <c r="A79" s="46" t="s">
        <v>32</v>
      </c>
      <c r="B79" s="43"/>
      <c r="C79" s="43"/>
      <c r="D79" s="43"/>
      <c r="E79" s="43"/>
      <c r="F79" s="43"/>
      <c r="G79" s="79">
        <v>0.45912917800574332</v>
      </c>
      <c r="H79" s="79">
        <v>0</v>
      </c>
      <c r="I79" s="79">
        <v>0.16764892959421937</v>
      </c>
      <c r="J79" s="79">
        <v>3.9923148047455073E-2</v>
      </c>
      <c r="K79" s="79">
        <v>2.7255510001772863E-2</v>
      </c>
      <c r="L79" s="79">
        <v>0</v>
      </c>
      <c r="M79" s="79">
        <v>8.7108550930397807E-3</v>
      </c>
      <c r="N79" s="79">
        <v>3.46840788161972E-2</v>
      </c>
      <c r="O79" s="79">
        <v>6.7725080889509126E-2</v>
      </c>
      <c r="P79" s="79">
        <v>0.10029018714248884</v>
      </c>
      <c r="Q79" s="79">
        <v>1.289138842106104E-2</v>
      </c>
      <c r="R79" s="79">
        <v>0.45912917800574332</v>
      </c>
      <c r="S79" s="79">
        <v>0</v>
      </c>
      <c r="T79" s="79">
        <v>5.9351985502375831E-2</v>
      </c>
      <c r="U79" s="79">
        <v>0</v>
      </c>
      <c r="V79" s="79">
        <v>2.9978573962378611E-3</v>
      </c>
      <c r="W79" s="79">
        <v>5.9920797316096097E-3</v>
      </c>
      <c r="X79" s="79">
        <v>6.7815288568406407E-2</v>
      </c>
      <c r="Y79" s="79">
        <v>3.1491718395589695E-2</v>
      </c>
      <c r="Z79" s="80">
        <v>0.16764892959421937</v>
      </c>
    </row>
    <row r="80" spans="1:26" x14ac:dyDescent="0.25">
      <c r="A80" s="46" t="s">
        <v>33</v>
      </c>
      <c r="B80" s="43"/>
      <c r="C80" s="43"/>
      <c r="D80" s="43"/>
      <c r="E80" s="43"/>
      <c r="F80" s="43"/>
      <c r="G80" s="79">
        <v>0.18828672690010792</v>
      </c>
      <c r="H80" s="79">
        <v>0</v>
      </c>
      <c r="I80" s="79">
        <v>0.10284083516214206</v>
      </c>
      <c r="J80" s="79">
        <v>4.8974799294438515E-2</v>
      </c>
      <c r="K80" s="79">
        <v>8.5869481151593166E-3</v>
      </c>
      <c r="L80" s="79">
        <v>2.6766052125873342E-2</v>
      </c>
      <c r="M80" s="79">
        <v>0</v>
      </c>
      <c r="N80" s="79">
        <v>0</v>
      </c>
      <c r="O80" s="79">
        <v>1.1180922024947026E-3</v>
      </c>
      <c r="P80" s="79">
        <v>0</v>
      </c>
      <c r="Q80" s="79">
        <v>0</v>
      </c>
      <c r="R80" s="79">
        <v>0.18828672690010792</v>
      </c>
      <c r="S80" s="79">
        <v>0</v>
      </c>
      <c r="T80" s="79">
        <v>3.8892690137299075E-2</v>
      </c>
      <c r="U80" s="79">
        <v>0</v>
      </c>
      <c r="V80" s="79">
        <v>1.8656466086187557E-2</v>
      </c>
      <c r="W80" s="79">
        <v>5.8420317580348208E-3</v>
      </c>
      <c r="X80" s="79">
        <v>2.2222082524582215E-2</v>
      </c>
      <c r="Y80" s="79">
        <v>1.7227564656038377E-2</v>
      </c>
      <c r="Z80" s="80">
        <v>0.10284083516214206</v>
      </c>
    </row>
    <row r="81" spans="1:26" x14ac:dyDescent="0.25">
      <c r="A81" s="46" t="s">
        <v>34</v>
      </c>
      <c r="B81" s="43"/>
      <c r="C81" s="43"/>
      <c r="D81" s="43"/>
      <c r="E81" s="43"/>
      <c r="F81" s="43"/>
      <c r="G81" s="79">
        <v>0.58943327569909154</v>
      </c>
      <c r="H81" s="79">
        <v>0</v>
      </c>
      <c r="I81" s="79">
        <v>9.5376332140446017E-3</v>
      </c>
      <c r="J81" s="79">
        <v>0.38435977173835195</v>
      </c>
      <c r="K81" s="79">
        <v>0</v>
      </c>
      <c r="L81" s="79">
        <v>0</v>
      </c>
      <c r="M81" s="79">
        <v>0.18106445976226679</v>
      </c>
      <c r="N81" s="79">
        <v>0</v>
      </c>
      <c r="O81" s="79">
        <v>0</v>
      </c>
      <c r="P81" s="79">
        <v>1.4471410984428298E-2</v>
      </c>
      <c r="Q81" s="79">
        <v>0</v>
      </c>
      <c r="R81" s="79">
        <v>0.58943327569909154</v>
      </c>
      <c r="S81" s="79">
        <v>0</v>
      </c>
      <c r="T81" s="79">
        <v>4.8297496792637853E-3</v>
      </c>
      <c r="U81" s="79">
        <v>0</v>
      </c>
      <c r="V81" s="79">
        <v>4.7078835347808164E-3</v>
      </c>
      <c r="W81" s="79">
        <v>0</v>
      </c>
      <c r="X81" s="79">
        <v>0</v>
      </c>
      <c r="Y81" s="79">
        <v>0</v>
      </c>
      <c r="Z81" s="80">
        <v>9.5376332140446E-3</v>
      </c>
    </row>
    <row r="82" spans="1:26" ht="13" x14ac:dyDescent="0.3">
      <c r="A82" s="42"/>
      <c r="B82" s="43"/>
      <c r="C82" s="43"/>
      <c r="D82" s="43"/>
      <c r="E82" s="43"/>
      <c r="F82" s="43"/>
      <c r="G82" s="79"/>
      <c r="H82" s="79"/>
      <c r="I82" s="79"/>
      <c r="J82" s="79"/>
      <c r="K82" s="79"/>
      <c r="L82" s="79"/>
      <c r="M82" s="79"/>
      <c r="N82" s="79"/>
      <c r="O82" s="79"/>
      <c r="P82" s="79"/>
      <c r="Q82" s="79"/>
      <c r="R82" s="79"/>
      <c r="S82" s="79"/>
      <c r="T82" s="79"/>
      <c r="U82" s="79"/>
      <c r="V82" s="79"/>
      <c r="W82" s="79"/>
      <c r="X82" s="79"/>
      <c r="Y82" s="79"/>
      <c r="Z82" s="80"/>
    </row>
    <row r="83" spans="1:26" ht="13" x14ac:dyDescent="0.3">
      <c r="A83" s="42" t="s">
        <v>35</v>
      </c>
      <c r="B83" s="43"/>
      <c r="C83" s="43"/>
      <c r="D83" s="43"/>
      <c r="E83" s="43"/>
      <c r="F83" s="43"/>
      <c r="G83" s="79">
        <v>0</v>
      </c>
      <c r="H83" s="79">
        <v>0</v>
      </c>
      <c r="I83" s="79">
        <v>0</v>
      </c>
      <c r="J83" s="79">
        <v>0</v>
      </c>
      <c r="K83" s="79">
        <v>0</v>
      </c>
      <c r="L83" s="79">
        <v>0</v>
      </c>
      <c r="M83" s="79">
        <v>0</v>
      </c>
      <c r="N83" s="79">
        <v>0</v>
      </c>
      <c r="O83" s="79">
        <v>0</v>
      </c>
      <c r="P83" s="79">
        <v>0</v>
      </c>
      <c r="Q83" s="79">
        <v>0</v>
      </c>
      <c r="R83" s="79">
        <v>0</v>
      </c>
      <c r="S83" s="79">
        <v>0</v>
      </c>
      <c r="T83" s="79">
        <v>0</v>
      </c>
      <c r="U83" s="79">
        <v>0</v>
      </c>
      <c r="V83" s="79">
        <v>0</v>
      </c>
      <c r="W83" s="79">
        <v>0</v>
      </c>
      <c r="X83" s="79">
        <v>0</v>
      </c>
      <c r="Y83" s="79">
        <v>0</v>
      </c>
      <c r="Z83" s="80">
        <v>0</v>
      </c>
    </row>
    <row r="84" spans="1:26" x14ac:dyDescent="0.25">
      <c r="A84" s="46" t="s">
        <v>36</v>
      </c>
      <c r="B84" s="43"/>
      <c r="C84" s="43"/>
      <c r="D84" s="43"/>
      <c r="E84" s="43"/>
      <c r="F84" s="43"/>
      <c r="G84" s="79">
        <v>0.4692400410692148</v>
      </c>
      <c r="H84" s="79">
        <v>0</v>
      </c>
      <c r="I84" s="79">
        <v>0.4692400410692148</v>
      </c>
      <c r="J84" s="79">
        <v>0</v>
      </c>
      <c r="K84" s="79">
        <v>0</v>
      </c>
      <c r="L84" s="79">
        <v>0</v>
      </c>
      <c r="M84" s="79">
        <v>0</v>
      </c>
      <c r="N84" s="79">
        <v>0</v>
      </c>
      <c r="O84" s="79">
        <v>0</v>
      </c>
      <c r="P84" s="79">
        <v>0</v>
      </c>
      <c r="Q84" s="79">
        <v>0</v>
      </c>
      <c r="R84" s="79">
        <v>0.4692400410692148</v>
      </c>
      <c r="S84" s="79">
        <v>0</v>
      </c>
      <c r="T84" s="79">
        <v>6.7140210068378975E-2</v>
      </c>
      <c r="U84" s="79">
        <v>0</v>
      </c>
      <c r="V84" s="79">
        <v>3.2749700065616755E-2</v>
      </c>
      <c r="W84" s="79">
        <v>9.6701084338267976E-2</v>
      </c>
      <c r="X84" s="79">
        <v>0.27264904659695111</v>
      </c>
      <c r="Y84" s="79">
        <v>0</v>
      </c>
      <c r="Z84" s="80">
        <v>0.4692400410692148</v>
      </c>
    </row>
    <row r="85" spans="1:26" ht="13.5" thickBot="1" x14ac:dyDescent="0.35">
      <c r="A85" s="46"/>
      <c r="B85" s="43"/>
      <c r="C85" s="43"/>
      <c r="D85" s="43"/>
      <c r="E85" s="43"/>
      <c r="F85" s="43"/>
      <c r="G85" s="81"/>
      <c r="H85" s="82"/>
      <c r="I85" s="82"/>
      <c r="J85" s="82"/>
      <c r="K85" s="82"/>
      <c r="L85" s="82"/>
      <c r="M85" s="82"/>
      <c r="N85" s="82"/>
      <c r="O85" s="82"/>
      <c r="P85" s="82"/>
      <c r="Q85" s="82"/>
      <c r="R85" s="81"/>
      <c r="S85" s="82"/>
      <c r="T85" s="82"/>
      <c r="U85" s="82"/>
      <c r="V85" s="82"/>
      <c r="W85" s="82"/>
      <c r="X85" s="82"/>
      <c r="Y85" s="82"/>
      <c r="Z85" s="83"/>
    </row>
    <row r="86" spans="1:26" ht="13.5" thickBot="1" x14ac:dyDescent="0.35">
      <c r="A86" s="42" t="s">
        <v>37</v>
      </c>
      <c r="B86" s="43"/>
      <c r="C86" s="43"/>
      <c r="D86" s="43"/>
      <c r="E86" s="43"/>
      <c r="F86" s="43"/>
      <c r="G86" s="84">
        <v>70.173639085496134</v>
      </c>
      <c r="H86" s="81">
        <v>0</v>
      </c>
      <c r="I86" s="84">
        <v>40.839239232491444</v>
      </c>
      <c r="J86" s="84">
        <v>9.5742176209893799</v>
      </c>
      <c r="K86" s="84">
        <v>4.2324835339618971</v>
      </c>
      <c r="L86" s="84">
        <v>10.307906665638953</v>
      </c>
      <c r="M86" s="84">
        <v>2.8746357621051173</v>
      </c>
      <c r="N86" s="84">
        <v>1.0585992865785783</v>
      </c>
      <c r="O86" s="84">
        <v>0.1719413538382274</v>
      </c>
      <c r="P86" s="84">
        <v>0.69673653096271637</v>
      </c>
      <c r="Q86" s="84">
        <v>0.41789390470675897</v>
      </c>
      <c r="R86" s="84">
        <v>70.173653891273077</v>
      </c>
      <c r="S86" s="81">
        <v>0</v>
      </c>
      <c r="T86" s="84">
        <v>8.0842185827330901</v>
      </c>
      <c r="U86" s="84">
        <v>0</v>
      </c>
      <c r="V86" s="84">
        <v>4.6139383198114752</v>
      </c>
      <c r="W86" s="84">
        <v>2.2677133924207196</v>
      </c>
      <c r="X86" s="84">
        <v>21.683019997941045</v>
      </c>
      <c r="Y86" s="84">
        <v>4.1903265777410672</v>
      </c>
      <c r="Z86" s="84">
        <v>40.839239232491444</v>
      </c>
    </row>
    <row r="87" spans="1:26" ht="13" x14ac:dyDescent="0.3">
      <c r="A87" s="46"/>
      <c r="B87" s="43"/>
      <c r="C87" s="43"/>
      <c r="D87" s="43"/>
      <c r="E87" s="43"/>
      <c r="F87" s="43"/>
      <c r="G87" s="81"/>
      <c r="H87" s="82"/>
      <c r="I87" s="82"/>
      <c r="J87" s="82"/>
      <c r="K87" s="82"/>
      <c r="L87" s="82"/>
      <c r="M87" s="82"/>
      <c r="N87" s="82"/>
      <c r="O87" s="82"/>
      <c r="P87" s="82"/>
      <c r="Q87" s="82"/>
      <c r="R87" s="81"/>
      <c r="S87" s="82"/>
      <c r="T87" s="82"/>
      <c r="U87" s="82"/>
      <c r="V87" s="82"/>
      <c r="W87" s="82"/>
      <c r="X87" s="82"/>
      <c r="Y87" s="82"/>
      <c r="Z87" s="83"/>
    </row>
    <row r="88" spans="1:26" ht="13" x14ac:dyDescent="0.3">
      <c r="A88" s="42" t="s">
        <v>38</v>
      </c>
      <c r="B88" s="43"/>
      <c r="C88" s="43"/>
      <c r="D88" s="43"/>
      <c r="E88" s="43"/>
      <c r="F88" s="43"/>
      <c r="G88" s="81"/>
      <c r="H88" s="82"/>
      <c r="I88" s="82"/>
      <c r="J88" s="82"/>
      <c r="K88" s="82"/>
      <c r="L88" s="82"/>
      <c r="M88" s="82"/>
      <c r="N88" s="82"/>
      <c r="O88" s="82"/>
      <c r="P88" s="82"/>
      <c r="Q88" s="82"/>
      <c r="R88" s="81"/>
      <c r="S88" s="82"/>
      <c r="T88" s="82"/>
      <c r="U88" s="82"/>
      <c r="V88" s="82"/>
      <c r="W88" s="82"/>
      <c r="X88" s="82"/>
      <c r="Y88" s="82"/>
      <c r="Z88" s="83"/>
    </row>
    <row r="89" spans="1:26" ht="14.5" x14ac:dyDescent="0.25">
      <c r="A89" s="46" t="s">
        <v>39</v>
      </c>
      <c r="B89" s="43"/>
      <c r="C89" s="43"/>
      <c r="D89" s="43"/>
      <c r="E89" s="43"/>
      <c r="F89" s="43"/>
      <c r="G89" s="79">
        <v>16.149015654853155</v>
      </c>
      <c r="H89" s="79">
        <v>0</v>
      </c>
      <c r="I89" s="79">
        <v>13.711625487646089</v>
      </c>
      <c r="J89" s="79">
        <v>0.17316177959974488</v>
      </c>
      <c r="K89" s="79">
        <v>0.78878942340312275</v>
      </c>
      <c r="L89" s="79">
        <v>0.68184438103956924</v>
      </c>
      <c r="M89" s="79">
        <v>0.37344726800204064</v>
      </c>
      <c r="N89" s="79">
        <v>2.6258533213994815E-2</v>
      </c>
      <c r="O89" s="79">
        <v>4.2231023842302911E-4</v>
      </c>
      <c r="P89" s="79">
        <v>0.19900633537839868</v>
      </c>
      <c r="Q89" s="79">
        <v>0.19446214113817711</v>
      </c>
      <c r="R89" s="79">
        <v>16.149017659659556</v>
      </c>
      <c r="S89" s="79">
        <v>0</v>
      </c>
      <c r="T89" s="79">
        <v>2.386627864143759</v>
      </c>
      <c r="U89" s="79">
        <v>0</v>
      </c>
      <c r="V89" s="79">
        <v>3.3797967705407546</v>
      </c>
      <c r="W89" s="79">
        <v>1.3863265494587642</v>
      </c>
      <c r="X89" s="79">
        <v>5.6679591866209798</v>
      </c>
      <c r="Y89" s="79">
        <v>0.89091511688183211</v>
      </c>
      <c r="Z89" s="80">
        <v>13.711625487646089</v>
      </c>
    </row>
    <row r="90" spans="1:26" x14ac:dyDescent="0.25">
      <c r="A90" s="46" t="s">
        <v>40</v>
      </c>
      <c r="B90" s="43"/>
      <c r="C90" s="43"/>
      <c r="D90" s="43"/>
      <c r="E90" s="43"/>
      <c r="F90" s="43"/>
      <c r="G90" s="79">
        <v>3.0248771408454478</v>
      </c>
      <c r="H90" s="79">
        <v>0</v>
      </c>
      <c r="I90" s="79">
        <v>2.9115987500522746</v>
      </c>
      <c r="J90" s="79">
        <v>2.042843677715581E-2</v>
      </c>
      <c r="K90" s="79">
        <v>4.5486404975613928E-3</v>
      </c>
      <c r="L90" s="79">
        <v>1.2626338647991054E-2</v>
      </c>
      <c r="M90" s="79">
        <v>5.1973393468394941E-2</v>
      </c>
      <c r="N90" s="79">
        <v>0</v>
      </c>
      <c r="O90" s="79">
        <v>8.603564327655941E-7</v>
      </c>
      <c r="P90" s="79">
        <v>6.593628588232983E-3</v>
      </c>
      <c r="Q90" s="79">
        <v>1.710709245740398E-2</v>
      </c>
      <c r="R90" s="79">
        <v>3.0248771408454478</v>
      </c>
      <c r="S90" s="79">
        <v>0</v>
      </c>
      <c r="T90" s="79">
        <v>9.4922583545485578E-2</v>
      </c>
      <c r="U90" s="79">
        <v>0</v>
      </c>
      <c r="V90" s="79">
        <v>1.0981665326262113</v>
      </c>
      <c r="W90" s="79">
        <v>0.2694289980764687</v>
      </c>
      <c r="X90" s="79">
        <v>0.77226319400830412</v>
      </c>
      <c r="Y90" s="79">
        <v>0.67681744179580483</v>
      </c>
      <c r="Z90" s="80">
        <v>2.9115987500522746</v>
      </c>
    </row>
    <row r="91" spans="1:26" x14ac:dyDescent="0.25">
      <c r="A91" s="46" t="s">
        <v>41</v>
      </c>
      <c r="B91" s="43"/>
      <c r="C91" s="43"/>
      <c r="D91" s="43"/>
      <c r="E91" s="43"/>
      <c r="F91" s="43"/>
      <c r="G91" s="79">
        <v>1.2573311035587893</v>
      </c>
      <c r="H91" s="79">
        <v>0</v>
      </c>
      <c r="I91" s="79">
        <v>0.99658365536433635</v>
      </c>
      <c r="J91" s="79">
        <v>7.3355408616684818E-5</v>
      </c>
      <c r="K91" s="79">
        <v>0</v>
      </c>
      <c r="L91" s="79">
        <v>9.9041820799683267E-2</v>
      </c>
      <c r="M91" s="79">
        <v>0.16106118176936191</v>
      </c>
      <c r="N91" s="79">
        <v>0</v>
      </c>
      <c r="O91" s="79">
        <v>0</v>
      </c>
      <c r="P91" s="79">
        <v>5.7109021679103381E-4</v>
      </c>
      <c r="Q91" s="79">
        <v>0</v>
      </c>
      <c r="R91" s="79">
        <v>1.2573311035587893</v>
      </c>
      <c r="S91" s="79">
        <v>0</v>
      </c>
      <c r="T91" s="79">
        <v>3.4253450675228544E-2</v>
      </c>
      <c r="U91" s="79">
        <v>0</v>
      </c>
      <c r="V91" s="79">
        <v>3.3556867958941153E-2</v>
      </c>
      <c r="W91" s="79">
        <v>0.24345604185687073</v>
      </c>
      <c r="X91" s="79">
        <v>0.63876306621958368</v>
      </c>
      <c r="Y91" s="79">
        <v>4.6554228653712434E-2</v>
      </c>
      <c r="Z91" s="80">
        <v>0.99658365536433635</v>
      </c>
    </row>
    <row r="92" spans="1:26" ht="13" x14ac:dyDescent="0.3">
      <c r="A92" s="46"/>
      <c r="B92" s="43"/>
      <c r="C92" s="43"/>
      <c r="D92" s="43"/>
      <c r="E92" s="43"/>
      <c r="F92" s="43"/>
      <c r="G92" s="81"/>
      <c r="H92" s="82"/>
      <c r="I92" s="82"/>
      <c r="J92" s="82"/>
      <c r="K92" s="82"/>
      <c r="L92" s="82"/>
      <c r="M92" s="82"/>
      <c r="N92" s="82"/>
      <c r="O92" s="82"/>
      <c r="P92" s="82"/>
      <c r="Q92" s="82"/>
      <c r="R92" s="81"/>
      <c r="S92" s="82"/>
      <c r="T92" s="82"/>
      <c r="U92" s="82"/>
      <c r="V92" s="82"/>
      <c r="W92" s="82"/>
      <c r="X92" s="82"/>
      <c r="Y92" s="82"/>
      <c r="Z92" s="83"/>
    </row>
    <row r="93" spans="1:26" ht="13" x14ac:dyDescent="0.3">
      <c r="A93" s="42" t="s">
        <v>42</v>
      </c>
      <c r="B93" s="43"/>
      <c r="C93" s="43"/>
      <c r="D93" s="43"/>
      <c r="E93" s="43"/>
      <c r="F93" s="43"/>
      <c r="G93" s="79">
        <v>5.0544635993160485</v>
      </c>
      <c r="H93" s="79">
        <v>0</v>
      </c>
      <c r="I93" s="79">
        <v>0</v>
      </c>
      <c r="J93" s="79">
        <v>0.30356060700345305</v>
      </c>
      <c r="K93" s="79">
        <v>0.21727211766595142</v>
      </c>
      <c r="L93" s="79">
        <v>9.8700611547907519E-2</v>
      </c>
      <c r="M93" s="79">
        <v>3.3442121005233516</v>
      </c>
      <c r="N93" s="79">
        <v>0.12221172648304048</v>
      </c>
      <c r="O93" s="79">
        <v>4.2420231379121869E-4</v>
      </c>
      <c r="P93" s="79">
        <v>5.6118066011789897E-2</v>
      </c>
      <c r="Q93" s="79">
        <v>0.91196416776676303</v>
      </c>
      <c r="R93" s="79">
        <v>5.0544635993160485</v>
      </c>
      <c r="S93" s="79">
        <v>0</v>
      </c>
      <c r="T93" s="79">
        <v>0</v>
      </c>
      <c r="U93" s="79">
        <v>0</v>
      </c>
      <c r="V93" s="79">
        <v>0</v>
      </c>
      <c r="W93" s="79">
        <v>0</v>
      </c>
      <c r="X93" s="79">
        <v>0</v>
      </c>
      <c r="Y93" s="79">
        <v>0</v>
      </c>
      <c r="Z93" s="80">
        <v>0</v>
      </c>
    </row>
    <row r="94" spans="1:26" ht="13" x14ac:dyDescent="0.3">
      <c r="A94" s="46" t="s">
        <v>30</v>
      </c>
      <c r="B94" s="43"/>
      <c r="C94" s="43"/>
      <c r="D94" s="43"/>
      <c r="E94" s="43"/>
      <c r="F94" s="43"/>
      <c r="G94" s="81"/>
      <c r="H94" s="82"/>
      <c r="I94" s="82"/>
      <c r="J94" s="82"/>
      <c r="K94" s="82"/>
      <c r="L94" s="82"/>
      <c r="M94" s="82"/>
      <c r="N94" s="82"/>
      <c r="O94" s="82"/>
      <c r="P94" s="82"/>
      <c r="Q94" s="82"/>
      <c r="R94" s="81"/>
      <c r="S94" s="82"/>
      <c r="T94" s="82"/>
      <c r="U94" s="82"/>
      <c r="V94" s="82"/>
      <c r="W94" s="82"/>
      <c r="X94" s="82"/>
      <c r="Y94" s="82"/>
      <c r="Z94" s="83"/>
    </row>
    <row r="95" spans="1:26" ht="13" x14ac:dyDescent="0.3">
      <c r="A95" s="42"/>
      <c r="B95" s="43"/>
      <c r="C95" s="43"/>
      <c r="D95" s="43"/>
      <c r="E95" s="43"/>
      <c r="F95" s="43"/>
      <c r="G95" s="81"/>
      <c r="H95" s="82"/>
      <c r="I95" s="82"/>
      <c r="J95" s="82"/>
      <c r="K95" s="82"/>
      <c r="L95" s="82"/>
      <c r="M95" s="82"/>
      <c r="N95" s="82"/>
      <c r="O95" s="82"/>
      <c r="P95" s="82"/>
      <c r="Q95" s="82"/>
      <c r="R95" s="81"/>
      <c r="S95" s="82"/>
      <c r="T95" s="82"/>
      <c r="U95" s="82"/>
      <c r="V95" s="82"/>
      <c r="W95" s="82"/>
      <c r="X95" s="82"/>
      <c r="Y95" s="82"/>
      <c r="Z95" s="83"/>
    </row>
    <row r="96" spans="1:26" ht="13" x14ac:dyDescent="0.3">
      <c r="A96" s="42" t="s">
        <v>43</v>
      </c>
      <c r="B96" s="43"/>
      <c r="C96" s="43"/>
      <c r="D96" s="43"/>
      <c r="E96" s="43"/>
      <c r="F96" s="43"/>
      <c r="G96" s="81"/>
      <c r="H96" s="82"/>
      <c r="I96" s="82"/>
      <c r="J96" s="82"/>
      <c r="K96" s="82"/>
      <c r="L96" s="82"/>
      <c r="M96" s="82"/>
      <c r="N96" s="82"/>
      <c r="O96" s="82"/>
      <c r="P96" s="82"/>
      <c r="Q96" s="82"/>
      <c r="R96" s="81"/>
      <c r="S96" s="82"/>
      <c r="T96" s="82"/>
      <c r="U96" s="82"/>
      <c r="V96" s="82"/>
      <c r="W96" s="82"/>
      <c r="X96" s="82"/>
      <c r="Y96" s="82"/>
      <c r="Z96" s="83"/>
    </row>
    <row r="97" spans="1:32" x14ac:dyDescent="0.25">
      <c r="A97" s="46" t="s">
        <v>32</v>
      </c>
      <c r="B97" s="43"/>
      <c r="C97" s="43"/>
      <c r="D97" s="43"/>
      <c r="E97" s="43"/>
      <c r="F97" s="43"/>
      <c r="G97" s="79">
        <v>0</v>
      </c>
      <c r="H97" s="79">
        <v>0</v>
      </c>
      <c r="I97" s="79">
        <v>0</v>
      </c>
      <c r="J97" s="79">
        <v>0</v>
      </c>
      <c r="K97" s="79">
        <v>0</v>
      </c>
      <c r="L97" s="79">
        <v>0</v>
      </c>
      <c r="M97" s="79">
        <v>0</v>
      </c>
      <c r="N97" s="79">
        <v>0</v>
      </c>
      <c r="O97" s="79">
        <v>0</v>
      </c>
      <c r="P97" s="79">
        <v>0</v>
      </c>
      <c r="Q97" s="79">
        <v>0</v>
      </c>
      <c r="R97" s="79">
        <v>0</v>
      </c>
      <c r="S97" s="79">
        <v>0</v>
      </c>
      <c r="T97" s="79">
        <v>0</v>
      </c>
      <c r="U97" s="79">
        <v>0</v>
      </c>
      <c r="V97" s="79">
        <v>0</v>
      </c>
      <c r="W97" s="79">
        <v>0</v>
      </c>
      <c r="X97" s="79">
        <v>0</v>
      </c>
      <c r="Y97" s="79">
        <v>0</v>
      </c>
      <c r="Z97" s="80">
        <v>0</v>
      </c>
    </row>
    <row r="98" spans="1:32" x14ac:dyDescent="0.25">
      <c r="A98" s="46" t="s">
        <v>33</v>
      </c>
      <c r="B98" s="43"/>
      <c r="C98" s="43"/>
      <c r="D98" s="43"/>
      <c r="E98" s="43"/>
      <c r="F98" s="43"/>
      <c r="G98" s="79">
        <v>6.0985332902091308E-2</v>
      </c>
      <c r="H98" s="79">
        <v>0</v>
      </c>
      <c r="I98" s="79">
        <v>5.940658671216878E-2</v>
      </c>
      <c r="J98" s="79">
        <v>0</v>
      </c>
      <c r="K98" s="79">
        <v>1.335002089778675E-3</v>
      </c>
      <c r="L98" s="79">
        <v>0</v>
      </c>
      <c r="M98" s="79">
        <v>0</v>
      </c>
      <c r="N98" s="79">
        <v>1.2187205007192259E-4</v>
      </c>
      <c r="O98" s="79">
        <v>0</v>
      </c>
      <c r="P98" s="79">
        <v>0</v>
      </c>
      <c r="Q98" s="79">
        <v>1.2187205007192259E-4</v>
      </c>
      <c r="R98" s="79">
        <v>6.0985332902091308E-2</v>
      </c>
      <c r="S98" s="79">
        <v>0</v>
      </c>
      <c r="T98" s="79">
        <v>2.0936386027635801E-2</v>
      </c>
      <c r="U98" s="79">
        <v>0</v>
      </c>
      <c r="V98" s="79">
        <v>2.1102091838641028E-2</v>
      </c>
      <c r="W98" s="79">
        <v>0</v>
      </c>
      <c r="X98" s="79">
        <v>1.7368108845891961E-2</v>
      </c>
      <c r="Y98" s="79">
        <v>0</v>
      </c>
      <c r="Z98" s="80">
        <v>5.940658671216878E-2</v>
      </c>
    </row>
    <row r="99" spans="1:32" x14ac:dyDescent="0.25">
      <c r="A99" s="46" t="s">
        <v>34</v>
      </c>
      <c r="B99" s="43"/>
      <c r="C99" s="43"/>
      <c r="D99" s="43"/>
      <c r="E99" s="43"/>
      <c r="F99" s="43"/>
      <c r="G99" s="79">
        <v>0.17942047935276542</v>
      </c>
      <c r="H99" s="79">
        <v>0</v>
      </c>
      <c r="I99" s="79">
        <v>2.4998372727803461E-2</v>
      </c>
      <c r="J99" s="79">
        <v>0</v>
      </c>
      <c r="K99" s="79">
        <v>0</v>
      </c>
      <c r="L99" s="79">
        <v>3.875307573846639E-2</v>
      </c>
      <c r="M99" s="79">
        <v>9.9948050928525461E-2</v>
      </c>
      <c r="N99" s="79">
        <v>3.3817144112385754E-3</v>
      </c>
      <c r="O99" s="79">
        <v>0</v>
      </c>
      <c r="P99" s="79">
        <v>1.2339265546731537E-2</v>
      </c>
      <c r="Q99" s="79">
        <v>0</v>
      </c>
      <c r="R99" s="79">
        <v>0.17942047935276542</v>
      </c>
      <c r="S99" s="79">
        <v>0</v>
      </c>
      <c r="T99" s="79">
        <v>1.3422260522646725E-2</v>
      </c>
      <c r="U99" s="79">
        <v>0</v>
      </c>
      <c r="V99" s="79">
        <v>4.7077321309835414E-4</v>
      </c>
      <c r="W99" s="79">
        <v>0</v>
      </c>
      <c r="X99" s="79">
        <v>0</v>
      </c>
      <c r="Y99" s="79">
        <v>1.1105338992058384E-2</v>
      </c>
      <c r="Z99" s="80">
        <v>2.4998372727803461E-2</v>
      </c>
    </row>
    <row r="100" spans="1:32" ht="13" x14ac:dyDescent="0.3">
      <c r="A100" s="42"/>
      <c r="B100" s="43"/>
      <c r="C100" s="43"/>
      <c r="D100" s="43"/>
      <c r="E100" s="43"/>
      <c r="F100" s="43"/>
      <c r="G100" s="81"/>
      <c r="H100" s="82"/>
      <c r="I100" s="82"/>
      <c r="J100" s="82"/>
      <c r="K100" s="82"/>
      <c r="L100" s="82"/>
      <c r="M100" s="82"/>
      <c r="N100" s="82"/>
      <c r="O100" s="82"/>
      <c r="P100" s="82"/>
      <c r="Q100" s="82"/>
      <c r="R100" s="81"/>
      <c r="S100" s="82"/>
      <c r="T100" s="82"/>
      <c r="U100" s="82"/>
      <c r="V100" s="82"/>
      <c r="W100" s="82"/>
      <c r="X100" s="82"/>
      <c r="Y100" s="82"/>
      <c r="Z100" s="83"/>
      <c r="AC100" s="4"/>
      <c r="AD100" s="5"/>
      <c r="AE100" s="5"/>
      <c r="AF100" s="5"/>
    </row>
    <row r="101" spans="1:32" ht="13" x14ac:dyDescent="0.3">
      <c r="A101" s="42" t="s">
        <v>44</v>
      </c>
      <c r="B101" s="43"/>
      <c r="C101" s="43"/>
      <c r="D101" s="43"/>
      <c r="E101" s="43"/>
      <c r="F101" s="43"/>
      <c r="G101" s="81"/>
      <c r="H101" s="82"/>
      <c r="I101" s="82"/>
      <c r="J101" s="82"/>
      <c r="K101" s="82"/>
      <c r="L101" s="82"/>
      <c r="M101" s="82"/>
      <c r="N101" s="82"/>
      <c r="O101" s="82"/>
      <c r="P101" s="82"/>
      <c r="Q101" s="82"/>
      <c r="R101" s="81"/>
      <c r="S101" s="82"/>
      <c r="T101" s="82"/>
      <c r="U101" s="82"/>
      <c r="V101" s="82"/>
      <c r="W101" s="82"/>
      <c r="X101" s="82"/>
      <c r="Y101" s="82"/>
      <c r="Z101" s="83"/>
      <c r="AC101" s="6"/>
      <c r="AD101" s="7"/>
      <c r="AE101" s="7"/>
      <c r="AF101" s="7"/>
    </row>
    <row r="102" spans="1:32" x14ac:dyDescent="0.25">
      <c r="A102" s="46" t="s">
        <v>45</v>
      </c>
      <c r="B102" s="43"/>
      <c r="C102" s="43"/>
      <c r="D102" s="43"/>
      <c r="E102" s="43"/>
      <c r="F102" s="43"/>
      <c r="G102" s="79">
        <v>2.2685650260289734</v>
      </c>
      <c r="H102" s="79">
        <v>0</v>
      </c>
      <c r="I102" s="79">
        <v>2.2685650260289734</v>
      </c>
      <c r="J102" s="79">
        <v>0</v>
      </c>
      <c r="K102" s="79">
        <v>0</v>
      </c>
      <c r="L102" s="79">
        <v>0</v>
      </c>
      <c r="M102" s="79">
        <v>0</v>
      </c>
      <c r="N102" s="79">
        <v>0</v>
      </c>
      <c r="O102" s="79">
        <v>0</v>
      </c>
      <c r="P102" s="79">
        <v>0</v>
      </c>
      <c r="Q102" s="79">
        <v>0</v>
      </c>
      <c r="R102" s="79">
        <v>2.2685650260289734</v>
      </c>
      <c r="S102" s="79">
        <v>0</v>
      </c>
      <c r="T102" s="79">
        <v>0.14186200547878094</v>
      </c>
      <c r="U102" s="79">
        <v>0</v>
      </c>
      <c r="V102" s="79">
        <v>5.6070566180991127E-2</v>
      </c>
      <c r="W102" s="79">
        <v>7.8383276383630393E-2</v>
      </c>
      <c r="X102" s="79">
        <v>1.8744349752204741</v>
      </c>
      <c r="Y102" s="79">
        <v>0.11781420276509667</v>
      </c>
      <c r="Z102" s="80">
        <v>2.2685650260289734</v>
      </c>
    </row>
    <row r="103" spans="1:32" x14ac:dyDescent="0.25">
      <c r="A103" s="46" t="s">
        <v>46</v>
      </c>
      <c r="B103" s="43"/>
      <c r="C103" s="43"/>
      <c r="D103" s="43"/>
      <c r="E103" s="43"/>
      <c r="F103" s="43"/>
      <c r="G103" s="79">
        <v>1.02368049691605</v>
      </c>
      <c r="H103" s="79">
        <v>0</v>
      </c>
      <c r="I103" s="79">
        <v>0.92131244722444483</v>
      </c>
      <c r="J103" s="79">
        <v>0</v>
      </c>
      <c r="K103" s="79">
        <v>0</v>
      </c>
      <c r="L103" s="79">
        <v>0</v>
      </c>
      <c r="M103" s="79">
        <v>0</v>
      </c>
      <c r="N103" s="79">
        <v>0</v>
      </c>
      <c r="O103" s="79">
        <v>0</v>
      </c>
      <c r="P103" s="79">
        <v>0</v>
      </c>
      <c r="Q103" s="79">
        <v>0.102368049691605</v>
      </c>
      <c r="R103" s="79">
        <v>1.02368049691605</v>
      </c>
      <c r="S103" s="79">
        <v>0</v>
      </c>
      <c r="T103" s="79">
        <v>0</v>
      </c>
      <c r="U103" s="79">
        <v>0</v>
      </c>
      <c r="V103" s="79">
        <v>0.92131244722444483</v>
      </c>
      <c r="W103" s="79">
        <v>0</v>
      </c>
      <c r="X103" s="79">
        <v>0</v>
      </c>
      <c r="Y103" s="79">
        <v>0</v>
      </c>
      <c r="Z103" s="80">
        <v>0.92131244722444483</v>
      </c>
    </row>
    <row r="104" spans="1:32" ht="13" thickBot="1" x14ac:dyDescent="0.3">
      <c r="A104" s="46"/>
      <c r="B104" s="43"/>
      <c r="C104" s="43"/>
      <c r="D104" s="43"/>
      <c r="E104" s="43"/>
      <c r="F104" s="43"/>
      <c r="G104" s="79"/>
      <c r="H104" s="79"/>
      <c r="I104" s="79"/>
      <c r="J104" s="79"/>
      <c r="K104" s="79"/>
      <c r="L104" s="79"/>
      <c r="M104" s="79"/>
      <c r="N104" s="79"/>
      <c r="O104" s="79"/>
      <c r="P104" s="79"/>
      <c r="Q104" s="79"/>
      <c r="R104" s="79"/>
      <c r="S104" s="79"/>
      <c r="T104" s="79"/>
      <c r="U104" s="79"/>
      <c r="V104" s="79"/>
      <c r="W104" s="79"/>
      <c r="X104" s="79"/>
      <c r="Y104" s="79"/>
      <c r="Z104" s="80"/>
    </row>
    <row r="105" spans="1:32" ht="13.5" thickBot="1" x14ac:dyDescent="0.35">
      <c r="A105" s="42" t="s">
        <v>47</v>
      </c>
      <c r="B105" s="43"/>
      <c r="C105" s="43"/>
      <c r="D105" s="43"/>
      <c r="E105" s="43"/>
      <c r="F105" s="43"/>
      <c r="G105" s="84">
        <v>29.018338833773321</v>
      </c>
      <c r="H105" s="81">
        <v>0</v>
      </c>
      <c r="I105" s="84">
        <v>20.894090325756089</v>
      </c>
      <c r="J105" s="84">
        <v>0.49722417878897041</v>
      </c>
      <c r="K105" s="84">
        <v>1.0119451836564146</v>
      </c>
      <c r="L105" s="84">
        <v>0.93096622777361748</v>
      </c>
      <c r="M105" s="84">
        <v>4.0306419946916749</v>
      </c>
      <c r="N105" s="84">
        <v>0.15197384615834578</v>
      </c>
      <c r="O105" s="84">
        <v>8.4737290864701331E-4</v>
      </c>
      <c r="P105" s="84">
        <v>0.27462838574194409</v>
      </c>
      <c r="Q105" s="84">
        <v>1.226023323104021</v>
      </c>
      <c r="R105" s="84">
        <v>29.018341956671922</v>
      </c>
      <c r="S105" s="81">
        <v>0</v>
      </c>
      <c r="T105" s="84">
        <v>2.6920245503935369</v>
      </c>
      <c r="U105" s="84">
        <v>0</v>
      </c>
      <c r="V105" s="84">
        <v>5.5104760495830813</v>
      </c>
      <c r="W105" s="84">
        <v>1.9775948657757336</v>
      </c>
      <c r="X105" s="84">
        <v>8.9707885309152324</v>
      </c>
      <c r="Y105" s="84">
        <v>1.7432063290885045</v>
      </c>
      <c r="Z105" s="84">
        <v>20.894090325756089</v>
      </c>
    </row>
    <row r="106" spans="1:32" ht="13.5" thickBot="1" x14ac:dyDescent="0.35">
      <c r="A106" s="46"/>
      <c r="B106" s="43"/>
      <c r="C106" s="43"/>
      <c r="D106" s="43"/>
      <c r="E106" s="43"/>
      <c r="F106" s="43"/>
      <c r="G106" s="81"/>
      <c r="H106" s="82"/>
      <c r="I106" s="82"/>
      <c r="J106" s="82"/>
      <c r="K106" s="82"/>
      <c r="L106" s="82"/>
      <c r="M106" s="82"/>
      <c r="N106" s="82"/>
      <c r="O106" s="82"/>
      <c r="P106" s="82"/>
      <c r="Q106" s="82"/>
      <c r="R106" s="81"/>
      <c r="S106" s="82"/>
      <c r="T106" s="82"/>
      <c r="U106" s="82"/>
      <c r="V106" s="82"/>
      <c r="W106" s="82"/>
      <c r="X106" s="82"/>
      <c r="Y106" s="82"/>
      <c r="Z106" s="83"/>
    </row>
    <row r="107" spans="1:32" ht="13.5" thickBot="1" x14ac:dyDescent="0.35">
      <c r="A107" s="47"/>
      <c r="B107" s="39"/>
      <c r="C107" s="39"/>
      <c r="D107" s="39"/>
      <c r="E107" s="39"/>
      <c r="F107" s="39"/>
      <c r="G107" s="85"/>
      <c r="H107" s="86"/>
      <c r="I107" s="86"/>
      <c r="J107" s="86"/>
      <c r="K107" s="86"/>
      <c r="L107" s="86"/>
      <c r="M107" s="86"/>
      <c r="N107" s="86"/>
      <c r="O107" s="86"/>
      <c r="P107" s="86"/>
      <c r="Q107" s="86"/>
      <c r="R107" s="85"/>
      <c r="S107" s="86"/>
      <c r="T107" s="86"/>
      <c r="U107" s="86"/>
      <c r="V107" s="86"/>
      <c r="W107" s="86"/>
      <c r="X107" s="86"/>
      <c r="Y107" s="86"/>
      <c r="Z107" s="87"/>
    </row>
    <row r="108" spans="1:32" ht="13.5" thickBot="1" x14ac:dyDescent="0.35">
      <c r="A108" s="42" t="s">
        <v>48</v>
      </c>
      <c r="B108" s="43"/>
      <c r="C108" s="43"/>
      <c r="D108" s="43"/>
      <c r="E108" s="43"/>
      <c r="F108" s="43"/>
      <c r="G108" s="84">
        <v>99.191977919269448</v>
      </c>
      <c r="H108" s="81">
        <v>0</v>
      </c>
      <c r="I108" s="84">
        <v>61.733307196403487</v>
      </c>
      <c r="J108" s="84">
        <v>10.071441799778349</v>
      </c>
      <c r="K108" s="84">
        <v>5.2444287176183124</v>
      </c>
      <c r="L108" s="84">
        <v>11.238872893412569</v>
      </c>
      <c r="M108" s="84">
        <v>6.9052777567967922</v>
      </c>
      <c r="N108" s="84">
        <v>1.2105731327369242</v>
      </c>
      <c r="O108" s="84">
        <v>0.17278872674687443</v>
      </c>
      <c r="P108" s="84">
        <v>0.97136491670466052</v>
      </c>
      <c r="Q108" s="84">
        <v>1.6439172278107801</v>
      </c>
      <c r="R108" s="84">
        <v>99.191973486100963</v>
      </c>
      <c r="S108" s="81">
        <v>0</v>
      </c>
      <c r="T108" s="84">
        <v>10.776243133126625</v>
      </c>
      <c r="U108" s="84">
        <v>0</v>
      </c>
      <c r="V108" s="84">
        <v>10.124414369394557</v>
      </c>
      <c r="W108" s="84">
        <v>4.2453082581964532</v>
      </c>
      <c r="X108" s="84">
        <v>30.653808528856281</v>
      </c>
      <c r="Y108" s="84">
        <v>5.9335329068295719</v>
      </c>
      <c r="Z108" s="84">
        <v>61.733307196403487</v>
      </c>
    </row>
    <row r="109" spans="1:32" ht="13.5" thickBot="1" x14ac:dyDescent="0.35">
      <c r="A109" s="42"/>
      <c r="B109" s="43"/>
      <c r="C109" s="43"/>
      <c r="D109" s="43"/>
      <c r="E109" s="43"/>
      <c r="F109" s="43"/>
      <c r="G109" s="88"/>
      <c r="H109" s="88"/>
      <c r="I109" s="88"/>
      <c r="J109" s="88"/>
      <c r="K109" s="88"/>
      <c r="L109" s="88"/>
      <c r="M109" s="88"/>
      <c r="N109" s="88"/>
      <c r="O109" s="88"/>
      <c r="P109" s="88"/>
      <c r="Q109" s="88"/>
      <c r="R109" s="88"/>
      <c r="S109" s="88"/>
      <c r="T109" s="88"/>
      <c r="U109" s="88"/>
      <c r="V109" s="88"/>
      <c r="W109" s="88"/>
      <c r="X109" s="88"/>
      <c r="Y109" s="88"/>
      <c r="Z109" s="89"/>
    </row>
    <row r="110" spans="1:32" ht="13" thickBot="1" x14ac:dyDescent="0.3">
      <c r="A110" s="48"/>
      <c r="B110" s="49"/>
      <c r="C110" s="49"/>
      <c r="D110" s="49"/>
      <c r="E110" s="49"/>
      <c r="F110" s="49"/>
      <c r="G110" s="90"/>
      <c r="H110" s="90"/>
      <c r="I110" s="90"/>
      <c r="J110" s="90"/>
      <c r="K110" s="90"/>
      <c r="L110" s="90"/>
      <c r="M110" s="90"/>
      <c r="N110" s="90"/>
      <c r="O110" s="90"/>
      <c r="P110" s="90"/>
      <c r="Q110" s="90"/>
      <c r="R110" s="90"/>
      <c r="S110" s="90"/>
      <c r="T110" s="90"/>
      <c r="U110" s="90"/>
      <c r="V110" s="90"/>
      <c r="W110" s="90"/>
      <c r="X110" s="90"/>
      <c r="Y110" s="90"/>
      <c r="Z110" s="91"/>
    </row>
    <row r="111" spans="1:32" ht="13.5" thickBot="1" x14ac:dyDescent="0.35">
      <c r="A111" s="42" t="s">
        <v>49</v>
      </c>
      <c r="B111" s="50"/>
      <c r="C111" s="50"/>
      <c r="D111" s="50"/>
      <c r="E111" s="50"/>
      <c r="F111" s="50"/>
      <c r="G111" s="84">
        <v>0.80802185711210561</v>
      </c>
      <c r="H111" s="81">
        <v>0</v>
      </c>
      <c r="I111" s="84">
        <v>0.51174932424973962</v>
      </c>
      <c r="J111" s="84">
        <v>0</v>
      </c>
      <c r="K111" s="84">
        <v>3.5927064153894961E-2</v>
      </c>
      <c r="L111" s="84">
        <v>0.23997688295967787</v>
      </c>
      <c r="M111" s="84">
        <v>3.3542766074841079E-3</v>
      </c>
      <c r="N111" s="84">
        <v>1.2940591991550411E-2</v>
      </c>
      <c r="O111" s="84">
        <v>0</v>
      </c>
      <c r="P111" s="84">
        <v>0</v>
      </c>
      <c r="Q111" s="84">
        <v>4.0737171497586292E-3</v>
      </c>
      <c r="R111" s="84">
        <v>0.80802185711210561</v>
      </c>
      <c r="S111" s="81">
        <v>0</v>
      </c>
      <c r="T111" s="84">
        <v>0</v>
      </c>
      <c r="U111" s="84">
        <v>0</v>
      </c>
      <c r="V111" s="84">
        <v>0</v>
      </c>
      <c r="W111" s="84">
        <v>7.2676045221355998E-2</v>
      </c>
      <c r="X111" s="84">
        <v>0.43907327902838367</v>
      </c>
      <c r="Y111" s="84">
        <v>0</v>
      </c>
      <c r="Z111" s="84">
        <v>0.51174932424973962</v>
      </c>
    </row>
    <row r="112" spans="1:32" ht="13.5" thickBot="1" x14ac:dyDescent="0.35">
      <c r="A112" s="51"/>
      <c r="B112" s="52"/>
      <c r="C112" s="52"/>
      <c r="D112" s="52"/>
      <c r="E112" s="52"/>
      <c r="F112" s="52"/>
      <c r="G112" s="92"/>
      <c r="H112" s="92"/>
      <c r="I112" s="92"/>
      <c r="J112" s="92"/>
      <c r="K112" s="92"/>
      <c r="L112" s="92"/>
      <c r="M112" s="92"/>
      <c r="N112" s="92"/>
      <c r="O112" s="92"/>
      <c r="P112" s="92"/>
      <c r="Q112" s="92"/>
      <c r="R112" s="92"/>
      <c r="S112" s="92"/>
      <c r="T112" s="92"/>
      <c r="U112" s="92"/>
      <c r="V112" s="92"/>
      <c r="W112" s="92"/>
      <c r="X112" s="92"/>
      <c r="Y112" s="92"/>
      <c r="Z112" s="93"/>
    </row>
    <row r="113" spans="1:26" ht="13.5" thickBot="1" x14ac:dyDescent="0.35">
      <c r="A113" s="42"/>
      <c r="B113" s="43"/>
      <c r="C113" s="43"/>
      <c r="D113" s="43"/>
      <c r="E113" s="43"/>
      <c r="F113" s="43"/>
      <c r="G113" s="88"/>
      <c r="H113" s="88"/>
      <c r="I113" s="88"/>
      <c r="J113" s="88"/>
      <c r="K113" s="88"/>
      <c r="L113" s="88"/>
      <c r="M113" s="88"/>
      <c r="N113" s="88"/>
      <c r="O113" s="88"/>
      <c r="P113" s="88"/>
      <c r="Q113" s="88"/>
      <c r="R113" s="88"/>
      <c r="S113" s="88"/>
      <c r="T113" s="88"/>
      <c r="U113" s="88"/>
      <c r="V113" s="88"/>
      <c r="W113" s="88"/>
      <c r="X113" s="88"/>
      <c r="Y113" s="88"/>
      <c r="Z113" s="89"/>
    </row>
    <row r="114" spans="1:26" ht="13.5" thickBot="1" x14ac:dyDescent="0.35">
      <c r="A114" s="42" t="s">
        <v>50</v>
      </c>
      <c r="B114" s="43"/>
      <c r="C114" s="43"/>
      <c r="D114" s="43"/>
      <c r="E114" s="43"/>
      <c r="F114" s="43"/>
      <c r="G114" s="84">
        <v>99.999999776381557</v>
      </c>
      <c r="H114" s="81">
        <v>0</v>
      </c>
      <c r="I114" s="84">
        <v>62.245056520653215</v>
      </c>
      <c r="J114" s="84">
        <v>10.071441799778349</v>
      </c>
      <c r="K114" s="84">
        <v>5.2803557817722071</v>
      </c>
      <c r="L114" s="84">
        <v>11.478849776372249</v>
      </c>
      <c r="M114" s="84">
        <v>6.9086320334042766</v>
      </c>
      <c r="N114" s="84">
        <v>1.2235137247284746</v>
      </c>
      <c r="O114" s="84">
        <v>0.17278872674687443</v>
      </c>
      <c r="P114" s="84">
        <v>0.97136491670466052</v>
      </c>
      <c r="Q114" s="84">
        <v>1.6479909449605388</v>
      </c>
      <c r="R114" s="84">
        <v>99.999995343213072</v>
      </c>
      <c r="S114" s="81">
        <v>0</v>
      </c>
      <c r="T114" s="84">
        <v>10.776243133126625</v>
      </c>
      <c r="U114" s="84">
        <v>0</v>
      </c>
      <c r="V114" s="84">
        <v>10.124414369394557</v>
      </c>
      <c r="W114" s="84">
        <v>4.3179843034178083</v>
      </c>
      <c r="X114" s="84">
        <v>31.092881807884666</v>
      </c>
      <c r="Y114" s="84">
        <v>5.9335329068295719</v>
      </c>
      <c r="Z114" s="84">
        <v>62.245056520653229</v>
      </c>
    </row>
    <row r="115" spans="1:26" ht="13.5" thickBot="1" x14ac:dyDescent="0.35">
      <c r="A115" s="51"/>
      <c r="B115" s="52"/>
      <c r="C115" s="52"/>
      <c r="D115" s="52"/>
      <c r="E115" s="52"/>
      <c r="F115" s="52"/>
      <c r="G115" s="94"/>
      <c r="H115" s="94"/>
      <c r="I115" s="94"/>
      <c r="J115" s="94"/>
      <c r="K115" s="94"/>
      <c r="L115" s="94"/>
      <c r="M115" s="94"/>
      <c r="N115" s="94"/>
      <c r="O115" s="94"/>
      <c r="P115" s="94"/>
      <c r="Q115" s="94"/>
      <c r="R115" s="94"/>
      <c r="S115" s="94"/>
      <c r="T115" s="94"/>
      <c r="U115" s="94"/>
      <c r="V115" s="94"/>
      <c r="W115" s="94"/>
      <c r="X115" s="94"/>
      <c r="Y115" s="94"/>
      <c r="Z115" s="95"/>
    </row>
    <row r="116" spans="1:26" ht="15.5" x14ac:dyDescent="0.35">
      <c r="A116" s="13" t="s">
        <v>51</v>
      </c>
      <c r="B116" s="10"/>
      <c r="C116" s="10"/>
      <c r="D116" s="10"/>
      <c r="E116" s="10"/>
      <c r="F116" s="10"/>
      <c r="G116" s="11"/>
      <c r="H116" s="11"/>
      <c r="I116" s="11"/>
      <c r="J116" s="11"/>
      <c r="K116" s="11"/>
      <c r="L116" s="11"/>
      <c r="M116" s="11"/>
      <c r="N116" s="11"/>
      <c r="O116" s="11"/>
      <c r="P116" s="11"/>
      <c r="Q116" s="11"/>
      <c r="R116" s="11"/>
      <c r="S116" s="11"/>
      <c r="U116" s="11"/>
      <c r="V116" s="11"/>
      <c r="W116" s="11"/>
      <c r="X116" s="15" t="s">
        <v>52</v>
      </c>
      <c r="Y116" s="11"/>
      <c r="Z116" s="11"/>
    </row>
    <row r="117" spans="1:26" ht="14.5" x14ac:dyDescent="0.25">
      <c r="A117" s="12" t="s">
        <v>53</v>
      </c>
      <c r="C117" s="10"/>
      <c r="D117" s="10"/>
      <c r="E117" s="10"/>
      <c r="F117" s="10"/>
      <c r="G117" s="11"/>
      <c r="H117" s="11"/>
      <c r="I117" s="11"/>
      <c r="J117" s="11"/>
      <c r="K117" s="11"/>
      <c r="L117" s="11"/>
      <c r="M117" s="11"/>
      <c r="N117" s="11"/>
      <c r="O117" s="11"/>
      <c r="Q117" s="11"/>
      <c r="R117" s="11"/>
      <c r="S117" s="11"/>
      <c r="T117" s="11"/>
      <c r="U117" s="11"/>
      <c r="V117" s="11"/>
      <c r="W117" s="11"/>
      <c r="X117" s="11"/>
      <c r="Y117" s="11"/>
      <c r="Z117" s="11"/>
    </row>
    <row r="118" spans="1:26" x14ac:dyDescent="0.25">
      <c r="B118" s="10"/>
      <c r="C118" s="10"/>
      <c r="D118" s="10"/>
      <c r="E118" s="10"/>
      <c r="F118" s="10"/>
      <c r="G118" s="11"/>
      <c r="H118" s="11"/>
      <c r="I118" s="11"/>
      <c r="J118" s="11"/>
      <c r="K118" s="11"/>
      <c r="L118" s="11"/>
      <c r="M118" s="11"/>
      <c r="N118" s="11"/>
      <c r="O118" s="11"/>
      <c r="P118" s="11"/>
      <c r="Q118" s="11"/>
      <c r="R118" s="11"/>
      <c r="S118" s="11"/>
      <c r="T118" s="11"/>
      <c r="U118" s="11"/>
      <c r="V118" s="11"/>
      <c r="W118" s="11"/>
      <c r="X118" s="11"/>
      <c r="Y118" s="11"/>
      <c r="Z118" s="11"/>
    </row>
    <row r="119" spans="1:26" x14ac:dyDescent="0.25">
      <c r="B119" s="10"/>
      <c r="C119" s="10"/>
      <c r="D119" s="10"/>
      <c r="E119" s="10"/>
      <c r="F119" s="10"/>
      <c r="G119" s="11"/>
      <c r="H119" s="11"/>
      <c r="I119" s="11"/>
      <c r="J119" s="11"/>
      <c r="K119" s="11"/>
      <c r="L119" s="11"/>
      <c r="M119" s="11"/>
      <c r="N119" s="11"/>
      <c r="O119" s="11"/>
      <c r="P119" s="11"/>
      <c r="Q119" s="11"/>
      <c r="R119" s="11"/>
      <c r="S119" s="11"/>
      <c r="T119" s="11"/>
      <c r="U119" s="11"/>
      <c r="V119" s="11"/>
      <c r="W119" s="11"/>
      <c r="X119" s="11"/>
      <c r="Y119" s="11"/>
      <c r="Z119" s="11"/>
    </row>
    <row r="120" spans="1:26" x14ac:dyDescent="0.25">
      <c r="A120" s="10"/>
      <c r="B120" s="10"/>
      <c r="C120" s="10"/>
      <c r="D120" s="10"/>
      <c r="E120" s="10"/>
      <c r="F120" s="10"/>
      <c r="G120" s="11"/>
      <c r="H120" s="11"/>
      <c r="I120" s="11"/>
      <c r="J120" s="11"/>
      <c r="K120" s="11"/>
      <c r="L120" s="11"/>
      <c r="M120" s="11"/>
      <c r="N120" s="11"/>
      <c r="O120" s="11"/>
      <c r="P120" s="11"/>
      <c r="Q120" s="11"/>
      <c r="R120" s="11"/>
      <c r="S120" s="11"/>
      <c r="T120" s="11"/>
      <c r="U120" s="11"/>
      <c r="V120" s="11"/>
      <c r="W120" s="11"/>
      <c r="X120" s="11"/>
      <c r="Y120" s="11"/>
      <c r="Z120" s="11"/>
    </row>
    <row r="121" spans="1:26" x14ac:dyDescent="0.25">
      <c r="A121" s="10"/>
      <c r="B121" s="10"/>
      <c r="C121" s="10"/>
      <c r="D121" s="10"/>
      <c r="E121" s="10"/>
      <c r="F121" s="10"/>
      <c r="G121" s="11"/>
      <c r="H121" s="11"/>
      <c r="I121" s="11"/>
      <c r="J121" s="11"/>
      <c r="K121" s="11"/>
      <c r="L121" s="11"/>
      <c r="M121" s="11"/>
      <c r="N121" s="11"/>
      <c r="O121" s="11"/>
      <c r="P121" s="11"/>
      <c r="Q121" s="11"/>
      <c r="R121" s="11"/>
      <c r="S121" s="11"/>
      <c r="T121" s="11"/>
      <c r="U121" s="11"/>
      <c r="V121" s="11"/>
      <c r="W121" s="11"/>
      <c r="X121" s="11"/>
      <c r="Y121" s="11"/>
      <c r="Z121" s="11"/>
    </row>
    <row r="122" spans="1:26" x14ac:dyDescent="0.25">
      <c r="A122" s="10"/>
      <c r="B122" s="10"/>
      <c r="C122" s="10"/>
      <c r="D122" s="10"/>
      <c r="E122" s="10"/>
      <c r="F122" s="10"/>
      <c r="G122" s="11"/>
      <c r="H122" s="11"/>
      <c r="I122" s="11"/>
      <c r="J122" s="11"/>
      <c r="K122" s="11"/>
      <c r="L122" s="11"/>
      <c r="M122" s="11"/>
      <c r="N122" s="11"/>
      <c r="O122" s="11"/>
      <c r="P122" s="11"/>
      <c r="Q122" s="11"/>
      <c r="R122" s="11"/>
      <c r="S122" s="11"/>
      <c r="T122" s="11"/>
      <c r="U122" s="11"/>
      <c r="V122" s="11"/>
      <c r="W122" s="11"/>
      <c r="X122" s="11"/>
      <c r="Y122" s="11"/>
      <c r="Z122" s="11"/>
    </row>
    <row r="123" spans="1:26" x14ac:dyDescent="0.25">
      <c r="A123" s="10"/>
      <c r="B123" s="10"/>
      <c r="C123" s="10"/>
      <c r="D123" s="10"/>
      <c r="E123" s="10"/>
      <c r="F123" s="10"/>
      <c r="G123" s="11"/>
      <c r="H123" s="11"/>
      <c r="I123" s="11"/>
      <c r="J123" s="11"/>
      <c r="K123" s="11"/>
      <c r="L123" s="11"/>
      <c r="M123" s="11"/>
      <c r="N123" s="11"/>
      <c r="O123" s="11"/>
      <c r="P123" s="11"/>
      <c r="Q123" s="11"/>
      <c r="R123" s="11"/>
      <c r="S123" s="11"/>
      <c r="T123" s="11"/>
      <c r="U123" s="11"/>
      <c r="V123" s="11"/>
      <c r="W123" s="11"/>
      <c r="X123" s="11"/>
      <c r="Y123" s="11"/>
      <c r="Z123" s="11"/>
    </row>
    <row r="124" spans="1:26" x14ac:dyDescent="0.25">
      <c r="A124" s="10"/>
      <c r="B124" s="10"/>
      <c r="C124" s="10"/>
      <c r="D124" s="10"/>
      <c r="E124" s="10"/>
      <c r="F124" s="10"/>
      <c r="G124" s="11"/>
      <c r="H124" s="11"/>
      <c r="I124" s="11"/>
      <c r="J124" s="11"/>
      <c r="K124" s="11"/>
      <c r="L124" s="11"/>
      <c r="M124" s="11"/>
      <c r="N124" s="11"/>
      <c r="O124" s="11"/>
      <c r="P124" s="11"/>
      <c r="Q124" s="11"/>
      <c r="R124" s="11"/>
      <c r="S124" s="11"/>
      <c r="T124" s="11"/>
      <c r="U124" s="11"/>
      <c r="V124" s="11"/>
      <c r="W124" s="11"/>
      <c r="X124" s="11"/>
      <c r="Y124" s="11"/>
      <c r="Z124" s="11"/>
    </row>
    <row r="125" spans="1:26" x14ac:dyDescent="0.25">
      <c r="A125" s="10"/>
      <c r="B125" s="10"/>
      <c r="C125" s="10"/>
      <c r="D125" s="10"/>
      <c r="E125" s="10"/>
      <c r="F125" s="10"/>
      <c r="G125" s="11"/>
      <c r="H125" s="11"/>
      <c r="I125" s="11"/>
      <c r="J125" s="11"/>
      <c r="K125" s="11"/>
      <c r="L125" s="11"/>
      <c r="M125" s="11"/>
      <c r="N125" s="11"/>
      <c r="O125" s="11"/>
      <c r="P125" s="11"/>
      <c r="Q125" s="11"/>
      <c r="R125" s="11"/>
      <c r="S125" s="11"/>
      <c r="T125" s="11"/>
      <c r="U125" s="11"/>
      <c r="V125" s="11"/>
      <c r="W125" s="11"/>
      <c r="X125" s="11"/>
      <c r="Y125" s="11"/>
      <c r="Z125" s="11"/>
    </row>
    <row r="126" spans="1:26" x14ac:dyDescent="0.25">
      <c r="A126" s="10"/>
      <c r="B126" s="10"/>
      <c r="C126" s="10"/>
      <c r="D126" s="10"/>
      <c r="E126" s="10"/>
      <c r="F126" s="10"/>
      <c r="G126" s="11"/>
      <c r="H126" s="11"/>
      <c r="I126" s="11"/>
      <c r="J126" s="11"/>
      <c r="K126" s="11"/>
      <c r="L126" s="11"/>
      <c r="M126" s="11"/>
      <c r="N126" s="11"/>
      <c r="O126" s="11"/>
      <c r="P126" s="11"/>
      <c r="Q126" s="11"/>
      <c r="R126" s="11"/>
      <c r="S126" s="11"/>
      <c r="T126" s="11"/>
      <c r="U126" s="11"/>
      <c r="V126" s="11"/>
      <c r="W126" s="11"/>
      <c r="X126" s="11"/>
      <c r="Y126" s="11"/>
      <c r="Z126" s="11"/>
    </row>
    <row r="127" spans="1:26" x14ac:dyDescent="0.25">
      <c r="A127" s="10"/>
      <c r="B127" s="10"/>
      <c r="C127" s="10"/>
      <c r="D127" s="10"/>
      <c r="E127" s="10"/>
      <c r="F127" s="10"/>
      <c r="G127" s="11"/>
      <c r="H127" s="11"/>
      <c r="I127" s="11"/>
      <c r="J127" s="11"/>
      <c r="K127" s="11"/>
      <c r="L127" s="11"/>
      <c r="M127" s="11"/>
      <c r="N127" s="11"/>
      <c r="O127" s="11"/>
      <c r="P127" s="11"/>
      <c r="Q127" s="11"/>
      <c r="R127" s="11"/>
      <c r="S127" s="11"/>
      <c r="T127" s="11"/>
      <c r="U127" s="11"/>
      <c r="V127" s="11"/>
      <c r="W127" s="11"/>
      <c r="X127" s="11"/>
      <c r="Y127" s="11"/>
      <c r="Z127" s="11"/>
    </row>
    <row r="128" spans="1:26" x14ac:dyDescent="0.25">
      <c r="A128" s="10"/>
      <c r="B128" s="10"/>
      <c r="C128" s="10"/>
      <c r="D128" s="10"/>
      <c r="E128" s="10"/>
      <c r="F128" s="10"/>
      <c r="G128" s="11"/>
      <c r="H128" s="11"/>
      <c r="I128" s="11"/>
      <c r="J128" s="11"/>
      <c r="K128" s="11"/>
      <c r="L128" s="11"/>
      <c r="M128" s="11"/>
      <c r="N128" s="11"/>
      <c r="O128" s="11"/>
      <c r="P128" s="11"/>
      <c r="Q128" s="11"/>
      <c r="R128" s="11"/>
      <c r="S128" s="11"/>
      <c r="T128" s="11"/>
      <c r="U128" s="11"/>
      <c r="V128" s="11"/>
      <c r="W128" s="11"/>
      <c r="X128" s="11"/>
      <c r="Y128" s="11"/>
      <c r="Z128" s="11"/>
    </row>
    <row r="129" spans="1:26" x14ac:dyDescent="0.25">
      <c r="A129" s="10"/>
      <c r="B129" s="10"/>
      <c r="C129" s="10"/>
      <c r="D129" s="10"/>
      <c r="E129" s="10"/>
      <c r="F129" s="10"/>
      <c r="G129" s="11"/>
      <c r="H129" s="11"/>
      <c r="I129" s="11"/>
      <c r="J129" s="11"/>
      <c r="K129" s="11"/>
      <c r="L129" s="11"/>
      <c r="M129" s="11"/>
      <c r="N129" s="11"/>
      <c r="O129" s="11"/>
      <c r="P129" s="11"/>
      <c r="Q129" s="11"/>
      <c r="R129" s="11"/>
      <c r="S129" s="11"/>
      <c r="T129" s="11"/>
      <c r="U129" s="11"/>
      <c r="V129" s="11"/>
      <c r="W129" s="11"/>
      <c r="X129" s="11"/>
      <c r="Y129" s="11"/>
      <c r="Z129" s="11"/>
    </row>
    <row r="130" spans="1:26" x14ac:dyDescent="0.25">
      <c r="A130" s="10"/>
      <c r="B130" s="10"/>
      <c r="C130" s="10"/>
      <c r="D130" s="10"/>
      <c r="E130" s="10"/>
      <c r="F130" s="10"/>
      <c r="G130" s="11"/>
      <c r="H130" s="11"/>
      <c r="I130" s="11"/>
      <c r="J130" s="11"/>
      <c r="K130" s="11"/>
      <c r="L130" s="11"/>
      <c r="M130" s="11"/>
      <c r="N130" s="11"/>
      <c r="O130" s="11"/>
      <c r="P130" s="11"/>
      <c r="Q130" s="11"/>
      <c r="R130" s="11"/>
      <c r="S130" s="11"/>
      <c r="T130" s="11"/>
      <c r="U130" s="11"/>
      <c r="V130" s="11"/>
      <c r="W130" s="11"/>
      <c r="X130" s="11"/>
      <c r="Y130" s="11"/>
      <c r="Z130" s="11"/>
    </row>
    <row r="131" spans="1:26" x14ac:dyDescent="0.25">
      <c r="A131" s="10"/>
      <c r="B131" s="10"/>
      <c r="C131" s="10"/>
      <c r="D131" s="10"/>
      <c r="E131" s="10"/>
      <c r="F131" s="10"/>
      <c r="G131" s="11"/>
      <c r="H131" s="11"/>
      <c r="I131" s="11"/>
      <c r="J131" s="11"/>
      <c r="K131" s="11"/>
      <c r="L131" s="11"/>
      <c r="M131" s="11"/>
      <c r="N131" s="11"/>
      <c r="O131" s="11"/>
      <c r="P131" s="11"/>
      <c r="Q131" s="11"/>
      <c r="R131" s="11"/>
      <c r="S131" s="11"/>
      <c r="T131" s="11"/>
      <c r="U131" s="11"/>
      <c r="V131" s="11"/>
      <c r="W131" s="11"/>
      <c r="X131" s="11"/>
      <c r="Y131" s="11"/>
      <c r="Z131" s="11"/>
    </row>
    <row r="132" spans="1:26" x14ac:dyDescent="0.25">
      <c r="A132" s="10"/>
      <c r="B132" s="10"/>
      <c r="C132" s="10"/>
      <c r="D132" s="10"/>
      <c r="E132" s="10"/>
      <c r="F132" s="10"/>
      <c r="G132" s="11"/>
      <c r="H132" s="11"/>
      <c r="I132" s="11"/>
      <c r="J132" s="11"/>
      <c r="K132" s="11"/>
      <c r="L132" s="11"/>
      <c r="M132" s="11"/>
      <c r="N132" s="11"/>
      <c r="O132" s="11"/>
      <c r="P132" s="11"/>
      <c r="Q132" s="11"/>
      <c r="R132" s="11"/>
      <c r="S132" s="11"/>
      <c r="T132" s="11"/>
      <c r="U132" s="11"/>
      <c r="V132" s="11"/>
      <c r="W132" s="11"/>
      <c r="X132" s="11"/>
      <c r="Y132" s="11"/>
      <c r="Z132" s="11"/>
    </row>
    <row r="133" spans="1:26" x14ac:dyDescent="0.25">
      <c r="A133" s="10"/>
      <c r="B133" s="10"/>
      <c r="C133" s="10"/>
      <c r="D133" s="10"/>
      <c r="E133" s="10"/>
      <c r="F133" s="10"/>
      <c r="G133" s="11"/>
      <c r="H133" s="11"/>
      <c r="I133" s="11"/>
      <c r="J133" s="11"/>
      <c r="K133" s="11"/>
      <c r="L133" s="11"/>
      <c r="M133" s="11"/>
      <c r="N133" s="11"/>
      <c r="O133" s="11"/>
      <c r="P133" s="11"/>
      <c r="Q133" s="11"/>
      <c r="R133" s="11"/>
      <c r="S133" s="11"/>
      <c r="T133" s="11"/>
      <c r="U133" s="11"/>
      <c r="V133" s="11"/>
      <c r="W133" s="11"/>
      <c r="X133" s="11"/>
      <c r="Y133" s="11"/>
      <c r="Z133" s="11"/>
    </row>
    <row r="134" spans="1:26" x14ac:dyDescent="0.25">
      <c r="A134" s="10"/>
      <c r="B134" s="10"/>
      <c r="C134" s="10"/>
      <c r="D134" s="10"/>
      <c r="E134" s="10"/>
      <c r="F134" s="10"/>
      <c r="G134" s="11"/>
      <c r="H134" s="11"/>
      <c r="I134" s="11"/>
      <c r="J134" s="11"/>
      <c r="K134" s="11"/>
      <c r="L134" s="11"/>
      <c r="M134" s="11"/>
      <c r="N134" s="11"/>
      <c r="O134" s="11"/>
      <c r="P134" s="11"/>
      <c r="Q134" s="11"/>
      <c r="R134" s="11"/>
      <c r="S134" s="11"/>
      <c r="T134" s="11"/>
      <c r="U134" s="11"/>
      <c r="V134" s="11"/>
      <c r="W134" s="11"/>
      <c r="X134" s="11"/>
      <c r="Y134" s="11"/>
      <c r="Z134" s="11"/>
    </row>
    <row r="135" spans="1:26" x14ac:dyDescent="0.25">
      <c r="A135" s="10"/>
      <c r="B135" s="10"/>
      <c r="C135" s="10"/>
      <c r="D135" s="10"/>
      <c r="E135" s="10"/>
      <c r="F135" s="10"/>
      <c r="G135" s="11"/>
      <c r="H135" s="11"/>
      <c r="I135" s="11"/>
      <c r="J135" s="11"/>
      <c r="K135" s="11"/>
      <c r="L135" s="11"/>
      <c r="M135" s="11"/>
      <c r="N135" s="11"/>
      <c r="O135" s="11"/>
      <c r="P135" s="11"/>
      <c r="Q135" s="11"/>
      <c r="R135" s="11"/>
      <c r="S135" s="11"/>
      <c r="T135" s="11"/>
      <c r="U135" s="11"/>
      <c r="V135" s="11"/>
      <c r="W135" s="11"/>
      <c r="X135" s="11"/>
      <c r="Y135" s="11"/>
      <c r="Z135" s="11"/>
    </row>
    <row r="136" spans="1:26" x14ac:dyDescent="0.25">
      <c r="A136" s="10"/>
      <c r="B136" s="10"/>
      <c r="C136" s="10"/>
      <c r="D136" s="10"/>
      <c r="E136" s="10"/>
      <c r="F136" s="10"/>
      <c r="G136" s="11"/>
      <c r="H136" s="11"/>
      <c r="I136" s="11"/>
      <c r="J136" s="11"/>
      <c r="K136" s="11"/>
      <c r="L136" s="11"/>
      <c r="M136" s="11"/>
      <c r="N136" s="11"/>
      <c r="O136" s="11"/>
      <c r="P136" s="11"/>
      <c r="Q136" s="11"/>
      <c r="R136" s="11"/>
      <c r="S136" s="11"/>
      <c r="T136" s="11"/>
      <c r="U136" s="11"/>
      <c r="V136" s="11"/>
      <c r="W136" s="11"/>
      <c r="X136" s="11"/>
      <c r="Y136" s="11"/>
      <c r="Z136" s="11"/>
    </row>
    <row r="137" spans="1:26" x14ac:dyDescent="0.25">
      <c r="A137" s="10"/>
      <c r="B137" s="10"/>
      <c r="C137" s="10"/>
      <c r="D137" s="10"/>
      <c r="E137" s="10"/>
      <c r="F137" s="10"/>
      <c r="G137" s="11"/>
      <c r="H137" s="11"/>
      <c r="I137" s="11"/>
      <c r="J137" s="11"/>
      <c r="K137" s="11"/>
      <c r="L137" s="11"/>
      <c r="M137" s="11"/>
      <c r="N137" s="11"/>
      <c r="O137" s="11"/>
      <c r="P137" s="11"/>
      <c r="Q137" s="11"/>
      <c r="R137" s="11"/>
      <c r="S137" s="11"/>
      <c r="T137" s="11"/>
      <c r="U137" s="11"/>
      <c r="V137" s="11"/>
      <c r="W137" s="11"/>
      <c r="X137" s="11"/>
      <c r="Y137" s="11"/>
      <c r="Z137" s="11"/>
    </row>
    <row r="138" spans="1:26" x14ac:dyDescent="0.25">
      <c r="A138" s="10"/>
      <c r="B138" s="10"/>
      <c r="C138" s="10"/>
      <c r="D138" s="10"/>
      <c r="E138" s="10"/>
      <c r="F138" s="10"/>
      <c r="G138" s="11"/>
      <c r="H138" s="11"/>
      <c r="I138" s="11"/>
      <c r="J138" s="11"/>
      <c r="K138" s="11"/>
      <c r="L138" s="11"/>
      <c r="M138" s="11"/>
      <c r="N138" s="11"/>
      <c r="O138" s="11"/>
      <c r="P138" s="11"/>
      <c r="Q138" s="11"/>
      <c r="R138" s="11"/>
      <c r="S138" s="11"/>
      <c r="T138" s="11"/>
      <c r="U138" s="11"/>
      <c r="V138" s="11"/>
      <c r="W138" s="11"/>
      <c r="X138" s="11"/>
      <c r="Y138" s="11"/>
      <c r="Z138" s="11"/>
    </row>
    <row r="139" spans="1:26" x14ac:dyDescent="0.25">
      <c r="A139" s="10"/>
      <c r="B139" s="10"/>
      <c r="C139" s="10"/>
      <c r="D139" s="10"/>
      <c r="E139" s="10"/>
      <c r="F139" s="10"/>
      <c r="G139" s="11"/>
      <c r="H139" s="11"/>
      <c r="I139" s="11"/>
      <c r="J139" s="11"/>
      <c r="K139" s="11"/>
      <c r="L139" s="11"/>
      <c r="M139" s="11"/>
      <c r="N139" s="11"/>
      <c r="O139" s="11"/>
      <c r="P139" s="11"/>
      <c r="Q139" s="11"/>
      <c r="R139" s="11"/>
      <c r="S139" s="11"/>
      <c r="T139" s="11"/>
      <c r="U139" s="11"/>
      <c r="V139" s="11"/>
      <c r="W139" s="11"/>
      <c r="X139" s="11"/>
      <c r="Y139" s="11"/>
      <c r="Z139" s="11"/>
    </row>
    <row r="140" spans="1:26" x14ac:dyDescent="0.25">
      <c r="A140" s="10"/>
      <c r="B140" s="10"/>
      <c r="C140" s="10"/>
      <c r="D140" s="10"/>
      <c r="E140" s="10"/>
      <c r="F140" s="10"/>
      <c r="G140" s="11"/>
      <c r="H140" s="11"/>
      <c r="I140" s="11"/>
      <c r="J140" s="11"/>
      <c r="K140" s="11"/>
      <c r="L140" s="11"/>
      <c r="M140" s="11"/>
      <c r="N140" s="11"/>
      <c r="O140" s="11"/>
      <c r="P140" s="11"/>
      <c r="Q140" s="11"/>
      <c r="R140" s="11"/>
      <c r="S140" s="11"/>
      <c r="T140" s="11"/>
      <c r="U140" s="11"/>
      <c r="V140" s="11"/>
      <c r="W140" s="11"/>
      <c r="X140" s="11"/>
      <c r="Y140" s="11"/>
      <c r="Z140" s="11"/>
    </row>
    <row r="141" spans="1:26" x14ac:dyDescent="0.25">
      <c r="A141" s="10"/>
      <c r="B141" s="10"/>
      <c r="C141" s="10"/>
      <c r="D141" s="10"/>
      <c r="E141" s="10"/>
      <c r="F141" s="10"/>
      <c r="G141" s="11"/>
      <c r="H141" s="11"/>
      <c r="I141" s="11"/>
      <c r="J141" s="11"/>
      <c r="K141" s="11"/>
      <c r="L141" s="11"/>
      <c r="M141" s="11"/>
      <c r="N141" s="11"/>
      <c r="O141" s="11"/>
      <c r="P141" s="11"/>
      <c r="Q141" s="11"/>
      <c r="R141" s="11"/>
      <c r="S141" s="11"/>
      <c r="T141" s="11"/>
      <c r="U141" s="11"/>
      <c r="V141" s="11"/>
      <c r="W141" s="11"/>
      <c r="X141" s="11"/>
      <c r="Y141" s="11"/>
      <c r="Z141" s="11"/>
    </row>
    <row r="142" spans="1:26" x14ac:dyDescent="0.25">
      <c r="A142" s="10"/>
      <c r="B142" s="10"/>
      <c r="C142" s="10"/>
      <c r="D142" s="10"/>
      <c r="E142" s="10"/>
      <c r="F142" s="10"/>
      <c r="G142" s="11"/>
      <c r="H142" s="11"/>
      <c r="I142" s="11"/>
      <c r="J142" s="11"/>
      <c r="K142" s="11"/>
      <c r="L142" s="11"/>
      <c r="M142" s="11"/>
      <c r="N142" s="11"/>
      <c r="O142" s="11"/>
      <c r="P142" s="11"/>
      <c r="Q142" s="11"/>
      <c r="R142" s="11"/>
      <c r="S142" s="11"/>
      <c r="T142" s="11"/>
      <c r="U142" s="11"/>
      <c r="V142" s="11"/>
      <c r="W142" s="11"/>
      <c r="X142" s="11"/>
      <c r="Y142" s="11"/>
      <c r="Z142" s="11"/>
    </row>
    <row r="143" spans="1:26" x14ac:dyDescent="0.25">
      <c r="A143" s="10"/>
      <c r="B143" s="10"/>
      <c r="C143" s="10"/>
      <c r="D143" s="10"/>
      <c r="E143" s="10"/>
      <c r="F143" s="10"/>
      <c r="G143" s="11"/>
      <c r="H143" s="11"/>
      <c r="I143" s="11"/>
      <c r="J143" s="11"/>
      <c r="K143" s="11"/>
      <c r="L143" s="11"/>
      <c r="M143" s="11"/>
      <c r="N143" s="11"/>
      <c r="O143" s="11"/>
      <c r="P143" s="11"/>
      <c r="Q143" s="11"/>
      <c r="R143" s="11"/>
      <c r="S143" s="11"/>
      <c r="T143" s="11"/>
      <c r="U143" s="11"/>
      <c r="V143" s="11"/>
      <c r="W143" s="11"/>
      <c r="X143" s="11"/>
      <c r="Y143" s="11"/>
      <c r="Z143" s="11"/>
    </row>
    <row r="144" spans="1:26" x14ac:dyDescent="0.25">
      <c r="A144" s="10"/>
      <c r="B144" s="10"/>
      <c r="C144" s="10"/>
      <c r="D144" s="10"/>
      <c r="E144" s="10"/>
      <c r="F144" s="10"/>
      <c r="G144" s="11"/>
      <c r="H144" s="11"/>
      <c r="I144" s="11"/>
      <c r="J144" s="11"/>
      <c r="K144" s="11"/>
      <c r="L144" s="11"/>
      <c r="M144" s="11"/>
      <c r="N144" s="11"/>
      <c r="O144" s="11"/>
      <c r="P144" s="11"/>
      <c r="Q144" s="11"/>
      <c r="R144" s="11"/>
      <c r="S144" s="11"/>
      <c r="T144" s="11"/>
      <c r="U144" s="11"/>
      <c r="V144" s="11"/>
      <c r="W144" s="11"/>
      <c r="X144" s="11"/>
      <c r="Y144" s="11"/>
      <c r="Z144" s="11"/>
    </row>
    <row r="145" spans="1:26" x14ac:dyDescent="0.25">
      <c r="A145" s="10"/>
      <c r="B145" s="10"/>
      <c r="C145" s="10"/>
      <c r="D145" s="10"/>
      <c r="E145" s="10"/>
      <c r="F145" s="10"/>
      <c r="G145" s="11"/>
      <c r="H145" s="11"/>
      <c r="I145" s="11"/>
      <c r="J145" s="11"/>
      <c r="K145" s="11"/>
      <c r="L145" s="11"/>
      <c r="M145" s="11"/>
      <c r="N145" s="11"/>
      <c r="O145" s="11"/>
      <c r="P145" s="11"/>
      <c r="Q145" s="11"/>
      <c r="R145" s="11"/>
      <c r="S145" s="11"/>
      <c r="T145" s="11"/>
      <c r="U145" s="11"/>
      <c r="V145" s="11"/>
      <c r="W145" s="11"/>
      <c r="X145" s="11"/>
      <c r="Y145" s="11"/>
      <c r="Z145" s="11"/>
    </row>
    <row r="146" spans="1:26" x14ac:dyDescent="0.25">
      <c r="A146" s="10"/>
      <c r="B146" s="10"/>
      <c r="C146" s="10"/>
      <c r="D146" s="10"/>
      <c r="E146" s="10"/>
      <c r="F146" s="10"/>
      <c r="G146" s="11"/>
      <c r="H146" s="11"/>
      <c r="I146" s="11"/>
      <c r="J146" s="11"/>
      <c r="K146" s="11"/>
      <c r="L146" s="11"/>
      <c r="M146" s="11"/>
      <c r="N146" s="11"/>
      <c r="O146" s="11"/>
      <c r="P146" s="11"/>
      <c r="Q146" s="11"/>
      <c r="R146" s="11"/>
      <c r="S146" s="11"/>
      <c r="T146" s="11"/>
      <c r="U146" s="11"/>
      <c r="V146" s="11"/>
      <c r="W146" s="11"/>
      <c r="X146" s="11"/>
      <c r="Y146" s="11"/>
      <c r="Z146" s="11"/>
    </row>
    <row r="147" spans="1:26" x14ac:dyDescent="0.25">
      <c r="A147" s="10"/>
      <c r="B147" s="10"/>
      <c r="C147" s="10"/>
      <c r="D147" s="10"/>
      <c r="E147" s="10"/>
      <c r="F147" s="10"/>
      <c r="G147" s="11"/>
      <c r="H147" s="11"/>
      <c r="I147" s="11"/>
      <c r="J147" s="11"/>
      <c r="K147" s="11"/>
      <c r="L147" s="11"/>
      <c r="M147" s="11"/>
      <c r="N147" s="11"/>
      <c r="O147" s="11"/>
      <c r="P147" s="11"/>
      <c r="Q147" s="11"/>
      <c r="R147" s="11"/>
      <c r="S147" s="11"/>
      <c r="T147" s="11"/>
      <c r="U147" s="11"/>
      <c r="V147" s="11"/>
      <c r="W147" s="11"/>
      <c r="X147" s="11"/>
      <c r="Y147" s="11"/>
      <c r="Z147" s="11"/>
    </row>
    <row r="148" spans="1:26" x14ac:dyDescent="0.25">
      <c r="A148" s="10"/>
      <c r="B148" s="10"/>
      <c r="C148" s="10"/>
      <c r="D148" s="10"/>
      <c r="E148" s="10"/>
      <c r="F148" s="10"/>
      <c r="G148" s="11"/>
      <c r="H148" s="11"/>
      <c r="I148" s="11"/>
      <c r="J148" s="11"/>
      <c r="K148" s="11"/>
      <c r="L148" s="11"/>
      <c r="M148" s="11"/>
      <c r="N148" s="11"/>
      <c r="O148" s="11"/>
      <c r="P148" s="11"/>
      <c r="Q148" s="11"/>
      <c r="R148" s="11"/>
      <c r="S148" s="11"/>
      <c r="T148" s="11"/>
      <c r="U148" s="11"/>
      <c r="V148" s="11"/>
      <c r="W148" s="11"/>
      <c r="X148" s="11"/>
      <c r="Y148" s="11"/>
      <c r="Z148" s="11"/>
    </row>
    <row r="149" spans="1:26" x14ac:dyDescent="0.25">
      <c r="A149" s="10"/>
      <c r="B149" s="10"/>
      <c r="C149" s="10"/>
      <c r="D149" s="10"/>
      <c r="E149" s="10"/>
      <c r="F149" s="10"/>
      <c r="G149" s="11"/>
      <c r="H149" s="11"/>
      <c r="I149" s="11"/>
      <c r="J149" s="11"/>
      <c r="K149" s="11"/>
      <c r="L149" s="11"/>
      <c r="M149" s="11"/>
      <c r="N149" s="11"/>
      <c r="O149" s="11"/>
      <c r="P149" s="11"/>
      <c r="Q149" s="11"/>
      <c r="R149" s="11"/>
      <c r="S149" s="11"/>
      <c r="T149" s="11"/>
      <c r="U149" s="11"/>
      <c r="V149" s="11"/>
      <c r="W149" s="11"/>
      <c r="X149" s="11"/>
      <c r="Y149" s="11"/>
      <c r="Z149" s="11"/>
    </row>
    <row r="150" spans="1:26" x14ac:dyDescent="0.25">
      <c r="A150" s="10"/>
      <c r="B150" s="10"/>
      <c r="C150" s="10"/>
      <c r="D150" s="10"/>
      <c r="E150" s="10"/>
      <c r="F150" s="10"/>
      <c r="G150" s="11"/>
      <c r="H150" s="11"/>
      <c r="I150" s="11"/>
      <c r="J150" s="11"/>
      <c r="K150" s="11"/>
      <c r="L150" s="11"/>
      <c r="M150" s="11"/>
      <c r="N150" s="11"/>
      <c r="O150" s="11"/>
      <c r="P150" s="11"/>
      <c r="Q150" s="11"/>
      <c r="R150" s="11"/>
      <c r="S150" s="11"/>
      <c r="T150" s="11"/>
      <c r="U150" s="11"/>
      <c r="V150" s="11"/>
      <c r="W150" s="11"/>
      <c r="X150" s="11"/>
      <c r="Y150" s="11"/>
      <c r="Z150" s="11"/>
    </row>
    <row r="151" spans="1:26" x14ac:dyDescent="0.25">
      <c r="A151" s="10"/>
      <c r="B151" s="10"/>
      <c r="C151" s="10"/>
      <c r="D151" s="10"/>
      <c r="E151" s="10"/>
      <c r="F151" s="10"/>
      <c r="G151" s="11"/>
      <c r="H151" s="11"/>
      <c r="I151" s="11"/>
      <c r="J151" s="11"/>
      <c r="K151" s="11"/>
      <c r="L151" s="11"/>
      <c r="M151" s="11"/>
      <c r="N151" s="11"/>
      <c r="O151" s="11"/>
      <c r="P151" s="11"/>
      <c r="Q151" s="11"/>
      <c r="R151" s="11"/>
      <c r="S151" s="11"/>
      <c r="T151" s="11"/>
      <c r="U151" s="11"/>
      <c r="V151" s="11"/>
      <c r="W151" s="11"/>
      <c r="X151" s="11"/>
      <c r="Y151" s="11"/>
      <c r="Z151" s="11"/>
    </row>
    <row r="152" spans="1:26" x14ac:dyDescent="0.25">
      <c r="A152" s="10"/>
      <c r="B152" s="10"/>
      <c r="C152" s="10"/>
      <c r="D152" s="10"/>
      <c r="E152" s="10"/>
      <c r="F152" s="10"/>
      <c r="G152" s="11"/>
      <c r="H152" s="11"/>
      <c r="I152" s="11"/>
      <c r="J152" s="11"/>
      <c r="K152" s="11"/>
      <c r="L152" s="11"/>
      <c r="M152" s="11"/>
      <c r="N152" s="11"/>
      <c r="O152" s="11"/>
      <c r="P152" s="11"/>
      <c r="Q152" s="11"/>
      <c r="R152" s="11"/>
      <c r="S152" s="11"/>
      <c r="T152" s="11"/>
      <c r="U152" s="11"/>
      <c r="V152" s="11"/>
      <c r="W152" s="11"/>
      <c r="X152" s="11"/>
      <c r="Y152" s="11"/>
      <c r="Z152" s="11"/>
    </row>
    <row r="153" spans="1:26" x14ac:dyDescent="0.25">
      <c r="A153" s="10"/>
      <c r="B153" s="10"/>
      <c r="C153" s="10"/>
      <c r="D153" s="10"/>
      <c r="E153" s="10"/>
      <c r="F153" s="10"/>
      <c r="G153" s="11"/>
      <c r="H153" s="11"/>
      <c r="I153" s="11"/>
      <c r="J153" s="11"/>
      <c r="K153" s="11"/>
      <c r="L153" s="11"/>
      <c r="M153" s="11"/>
      <c r="N153" s="11"/>
      <c r="O153" s="11"/>
      <c r="P153" s="11"/>
      <c r="Q153" s="11"/>
      <c r="R153" s="11"/>
      <c r="S153" s="11"/>
      <c r="T153" s="11"/>
      <c r="U153" s="11"/>
      <c r="V153" s="11"/>
      <c r="W153" s="11"/>
      <c r="X153" s="11"/>
      <c r="Y153" s="11"/>
      <c r="Z153" s="11"/>
    </row>
    <row r="154" spans="1:26" x14ac:dyDescent="0.25">
      <c r="A154" s="10"/>
      <c r="B154" s="10"/>
      <c r="C154" s="10"/>
      <c r="D154" s="10"/>
      <c r="E154" s="10"/>
      <c r="F154" s="10"/>
      <c r="G154" s="11"/>
      <c r="H154" s="11"/>
      <c r="I154" s="11"/>
      <c r="J154" s="11"/>
      <c r="K154" s="11"/>
      <c r="L154" s="11"/>
      <c r="M154" s="11"/>
      <c r="N154" s="11"/>
      <c r="O154" s="11"/>
      <c r="P154" s="11"/>
      <c r="Q154" s="11"/>
      <c r="R154" s="11"/>
      <c r="S154" s="11"/>
      <c r="T154" s="11"/>
      <c r="U154" s="11"/>
      <c r="V154" s="11"/>
      <c r="W154" s="11"/>
      <c r="X154" s="11"/>
      <c r="Y154" s="11"/>
      <c r="Z154" s="11"/>
    </row>
    <row r="155" spans="1:26" x14ac:dyDescent="0.25">
      <c r="A155" s="10"/>
      <c r="B155" s="10"/>
      <c r="C155" s="10"/>
      <c r="D155" s="10"/>
      <c r="E155" s="10"/>
      <c r="F155" s="10"/>
      <c r="G155" s="11"/>
      <c r="H155" s="11"/>
      <c r="I155" s="11"/>
      <c r="J155" s="11"/>
      <c r="K155" s="11"/>
      <c r="L155" s="11"/>
      <c r="M155" s="11"/>
      <c r="N155" s="11"/>
      <c r="O155" s="11"/>
      <c r="P155" s="11"/>
      <c r="Q155" s="11"/>
      <c r="R155" s="11"/>
      <c r="S155" s="11"/>
      <c r="T155" s="11"/>
      <c r="U155" s="11"/>
      <c r="V155" s="11"/>
      <c r="W155" s="11"/>
      <c r="X155" s="11"/>
      <c r="Y155" s="11"/>
      <c r="Z155" s="11"/>
    </row>
    <row r="156" spans="1:26" x14ac:dyDescent="0.25">
      <c r="A156" s="10"/>
      <c r="B156" s="10"/>
      <c r="C156" s="10"/>
      <c r="D156" s="10"/>
      <c r="E156" s="10"/>
      <c r="F156" s="10"/>
      <c r="G156" s="11"/>
      <c r="H156" s="11"/>
      <c r="I156" s="11"/>
      <c r="J156" s="11"/>
      <c r="K156" s="11"/>
      <c r="L156" s="11"/>
      <c r="M156" s="11"/>
      <c r="N156" s="11"/>
      <c r="O156" s="11"/>
      <c r="P156" s="11"/>
      <c r="Q156" s="11"/>
      <c r="R156" s="11"/>
      <c r="S156" s="11"/>
      <c r="T156" s="11"/>
      <c r="U156" s="11"/>
      <c r="V156" s="11"/>
      <c r="W156" s="11"/>
      <c r="X156" s="11"/>
      <c r="Y156" s="11"/>
      <c r="Z156" s="11"/>
    </row>
    <row r="157" spans="1:26" x14ac:dyDescent="0.25">
      <c r="A157" s="10"/>
      <c r="B157" s="10"/>
      <c r="C157" s="10"/>
      <c r="D157" s="10"/>
      <c r="E157" s="10"/>
      <c r="F157" s="10"/>
      <c r="G157" s="11"/>
      <c r="H157" s="11"/>
      <c r="I157" s="11"/>
      <c r="J157" s="11"/>
      <c r="K157" s="11"/>
      <c r="L157" s="11"/>
      <c r="M157" s="11"/>
      <c r="N157" s="11"/>
      <c r="O157" s="11"/>
      <c r="P157" s="11"/>
      <c r="Q157" s="11"/>
      <c r="R157" s="11"/>
      <c r="S157" s="11"/>
      <c r="T157" s="11"/>
      <c r="U157" s="11"/>
      <c r="V157" s="11"/>
      <c r="W157" s="11"/>
      <c r="X157" s="11"/>
      <c r="Y157" s="11"/>
      <c r="Z157" s="11"/>
    </row>
    <row r="158" spans="1:26" x14ac:dyDescent="0.25">
      <c r="A158" s="10"/>
      <c r="B158" s="10"/>
      <c r="C158" s="10"/>
      <c r="D158" s="10"/>
      <c r="E158" s="10"/>
      <c r="F158" s="10"/>
      <c r="G158" s="11"/>
      <c r="H158" s="11"/>
      <c r="I158" s="11"/>
      <c r="J158" s="11"/>
      <c r="K158" s="11"/>
      <c r="L158" s="11"/>
      <c r="M158" s="11"/>
      <c r="N158" s="11"/>
      <c r="O158" s="11"/>
      <c r="P158" s="11"/>
      <c r="Q158" s="11"/>
      <c r="R158" s="11"/>
      <c r="S158" s="11"/>
      <c r="T158" s="11"/>
      <c r="U158" s="11"/>
      <c r="V158" s="11"/>
      <c r="W158" s="11"/>
      <c r="X158" s="11"/>
      <c r="Y158" s="11"/>
      <c r="Z158" s="11"/>
    </row>
    <row r="159" spans="1:26" x14ac:dyDescent="0.25">
      <c r="A159" s="10"/>
      <c r="B159" s="10"/>
      <c r="C159" s="10"/>
      <c r="D159" s="10"/>
      <c r="E159" s="10"/>
      <c r="F159" s="10"/>
      <c r="G159" s="11"/>
      <c r="H159" s="11"/>
      <c r="I159" s="11"/>
      <c r="J159" s="11"/>
      <c r="K159" s="11"/>
      <c r="L159" s="11"/>
      <c r="M159" s="11"/>
      <c r="N159" s="11"/>
      <c r="O159" s="11"/>
      <c r="P159" s="11"/>
      <c r="Q159" s="11"/>
      <c r="R159" s="11"/>
      <c r="S159" s="11"/>
      <c r="T159" s="11"/>
      <c r="U159" s="11"/>
      <c r="V159" s="11"/>
      <c r="W159" s="11"/>
      <c r="X159" s="11"/>
      <c r="Y159" s="11"/>
      <c r="Z159" s="11"/>
    </row>
    <row r="160" spans="1:26" x14ac:dyDescent="0.25">
      <c r="A160" s="10"/>
      <c r="B160" s="10"/>
      <c r="C160" s="10"/>
      <c r="D160" s="10"/>
      <c r="E160" s="10"/>
      <c r="F160" s="10"/>
      <c r="G160" s="11"/>
      <c r="H160" s="11"/>
      <c r="I160" s="11"/>
      <c r="J160" s="11"/>
      <c r="K160" s="11"/>
      <c r="L160" s="11"/>
      <c r="M160" s="11"/>
      <c r="N160" s="11"/>
      <c r="O160" s="11"/>
      <c r="P160" s="11"/>
      <c r="Q160" s="11"/>
      <c r="R160" s="11"/>
      <c r="S160" s="11"/>
      <c r="T160" s="11"/>
      <c r="U160" s="11"/>
      <c r="V160" s="11"/>
      <c r="W160" s="11"/>
      <c r="X160" s="11"/>
      <c r="Y160" s="11"/>
      <c r="Z160" s="11"/>
    </row>
  </sheetData>
  <mergeCells count="4">
    <mergeCell ref="I6:R6"/>
    <mergeCell ref="T6:Z6"/>
    <mergeCell ref="I66:R66"/>
    <mergeCell ref="T66:Z6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DB7EE-269C-41F1-AFBC-B4B232D6D0C5}">
  <dimension ref="A1:AA140"/>
  <sheetViews>
    <sheetView zoomScale="80" zoomScaleNormal="80" workbookViewId="0">
      <pane xSplit="6" ySplit="7" topLeftCell="G8" activePane="bottomRight" state="frozen"/>
      <selection pane="topRight" activeCell="G1" sqref="G1"/>
      <selection pane="bottomLeft" activeCell="A8" sqref="A8"/>
      <selection pane="bottomRight" activeCell="G8" sqref="G8"/>
    </sheetView>
  </sheetViews>
  <sheetFormatPr defaultRowHeight="12.5" x14ac:dyDescent="0.25"/>
  <cols>
    <col min="7" max="7" width="20.81640625" bestFit="1" customWidth="1"/>
    <col min="9" max="9" width="9.08984375" bestFit="1" customWidth="1"/>
    <col min="12" max="12" width="11" bestFit="1" customWidth="1"/>
    <col min="18" max="18" width="9.08984375" bestFit="1" customWidth="1"/>
    <col min="26" max="26" width="12.1796875" customWidth="1"/>
  </cols>
  <sheetData>
    <row r="1" spans="1:27" ht="18" x14ac:dyDescent="0.4">
      <c r="A1" s="14" t="s">
        <v>129</v>
      </c>
      <c r="B1" s="120"/>
      <c r="D1" s="2"/>
      <c r="E1" s="278"/>
      <c r="F1" s="278"/>
      <c r="G1" s="278"/>
      <c r="H1" s="278"/>
      <c r="I1" s="2"/>
      <c r="J1" s="2"/>
      <c r="K1" s="2"/>
      <c r="L1" s="2"/>
      <c r="M1" s="279"/>
      <c r="N1" s="279"/>
      <c r="O1" s="2"/>
      <c r="P1" s="2"/>
      <c r="Q1" s="2"/>
      <c r="R1" s="279"/>
      <c r="S1" s="2"/>
      <c r="T1" s="2"/>
      <c r="U1" s="2"/>
      <c r="V1" s="9"/>
      <c r="W1" s="9"/>
      <c r="X1" s="2"/>
      <c r="Y1" s="1"/>
      <c r="Z1" s="1"/>
    </row>
    <row r="2" spans="1:27" ht="51" customHeight="1" x14ac:dyDescent="0.25">
      <c r="G2" s="1"/>
      <c r="H2" s="1"/>
      <c r="I2" s="1"/>
      <c r="J2" s="1"/>
      <c r="K2" s="1"/>
      <c r="L2" s="1"/>
      <c r="M2" s="1"/>
      <c r="N2" s="1"/>
      <c r="O2" s="1"/>
      <c r="P2" s="1"/>
      <c r="Q2" s="1"/>
      <c r="R2" s="1"/>
      <c r="S2" s="1"/>
      <c r="T2" s="1"/>
      <c r="U2" s="1"/>
      <c r="V2" s="1"/>
      <c r="W2" s="1"/>
      <c r="X2" s="1"/>
      <c r="Y2" s="1"/>
      <c r="Z2" s="1"/>
    </row>
    <row r="3" spans="1:27" ht="13.5" thickBot="1" x14ac:dyDescent="0.3">
      <c r="A3" s="160"/>
      <c r="B3" s="160"/>
      <c r="C3" s="160"/>
      <c r="D3" s="160"/>
      <c r="E3" s="160"/>
      <c r="F3" s="160"/>
      <c r="G3" s="160"/>
      <c r="H3" s="160"/>
      <c r="I3" s="160"/>
      <c r="J3" s="160"/>
      <c r="K3" s="160"/>
      <c r="L3" s="160"/>
      <c r="M3" s="160"/>
      <c r="N3" s="160"/>
      <c r="O3" s="160"/>
      <c r="P3" s="160"/>
      <c r="Q3" s="160"/>
      <c r="R3" s="160"/>
      <c r="S3" s="160"/>
      <c r="T3" s="160"/>
      <c r="U3" s="160"/>
      <c r="V3" s="160"/>
      <c r="W3" s="160"/>
      <c r="X3" s="160"/>
      <c r="Y3" s="160"/>
      <c r="Z3" s="160"/>
    </row>
    <row r="4" spans="1:27" ht="16.5" x14ac:dyDescent="0.35">
      <c r="A4" s="161" t="s">
        <v>95</v>
      </c>
      <c r="B4" s="162"/>
      <c r="C4" s="162"/>
      <c r="D4" s="162"/>
      <c r="E4" s="162"/>
      <c r="F4" s="162"/>
      <c r="G4" s="163"/>
      <c r="H4" s="163"/>
      <c r="I4" s="163"/>
      <c r="J4" s="163"/>
      <c r="K4" s="163"/>
      <c r="L4" s="163"/>
      <c r="M4" s="163"/>
      <c r="N4" s="163"/>
      <c r="O4" s="163"/>
      <c r="P4" s="163"/>
      <c r="Q4" s="163"/>
      <c r="R4" s="163"/>
      <c r="S4" s="163"/>
      <c r="T4" s="163"/>
      <c r="U4" s="163"/>
      <c r="V4" s="163"/>
      <c r="W4" s="163"/>
      <c r="X4" s="163"/>
      <c r="Y4" s="163"/>
      <c r="Z4" s="164"/>
    </row>
    <row r="5" spans="1:27" ht="13" x14ac:dyDescent="0.3">
      <c r="A5" s="165"/>
      <c r="B5" s="166"/>
      <c r="C5" s="166"/>
      <c r="D5" s="166"/>
      <c r="E5" s="166"/>
      <c r="F5" s="166"/>
      <c r="G5" s="167"/>
      <c r="H5" s="167"/>
      <c r="I5" s="167"/>
      <c r="J5" s="167"/>
      <c r="K5" s="167"/>
      <c r="L5" s="167"/>
      <c r="M5" s="167"/>
      <c r="N5" s="167"/>
      <c r="O5" s="167"/>
      <c r="P5" s="167"/>
      <c r="Q5" s="167"/>
      <c r="R5" s="167"/>
      <c r="S5" s="167"/>
      <c r="T5" s="167"/>
      <c r="U5" s="167"/>
      <c r="V5" s="167"/>
      <c r="W5" s="167"/>
      <c r="X5" s="167"/>
      <c r="Y5" s="167"/>
      <c r="Z5" s="168"/>
    </row>
    <row r="6" spans="1:27" ht="13" x14ac:dyDescent="0.3">
      <c r="A6" s="151" t="s">
        <v>2</v>
      </c>
      <c r="B6" s="169"/>
      <c r="C6" s="169"/>
      <c r="D6" s="169"/>
      <c r="E6" s="169"/>
      <c r="F6" s="169"/>
      <c r="G6" s="170" t="s">
        <v>96</v>
      </c>
      <c r="H6" s="171"/>
      <c r="I6" s="299" t="s">
        <v>4</v>
      </c>
      <c r="J6" s="299"/>
      <c r="K6" s="299"/>
      <c r="L6" s="299"/>
      <c r="M6" s="299"/>
      <c r="N6" s="299"/>
      <c r="O6" s="299"/>
      <c r="P6" s="299"/>
      <c r="Q6" s="299"/>
      <c r="R6" s="299"/>
      <c r="S6" s="171"/>
      <c r="T6" s="299" t="s">
        <v>5</v>
      </c>
      <c r="U6" s="299"/>
      <c r="V6" s="299"/>
      <c r="W6" s="299"/>
      <c r="X6" s="299"/>
      <c r="Y6" s="299"/>
      <c r="Z6" s="300"/>
      <c r="AA6" s="198"/>
    </row>
    <row r="7" spans="1:27" ht="13" x14ac:dyDescent="0.3">
      <c r="A7" s="151"/>
      <c r="B7" s="169"/>
      <c r="C7" s="169"/>
      <c r="D7" s="169"/>
      <c r="E7" s="169"/>
      <c r="F7" s="169"/>
      <c r="G7" s="170" t="s">
        <v>97</v>
      </c>
      <c r="H7" s="172"/>
      <c r="I7" s="172" t="s">
        <v>6</v>
      </c>
      <c r="J7" s="172" t="s">
        <v>58</v>
      </c>
      <c r="K7" s="172" t="s">
        <v>8</v>
      </c>
      <c r="L7" s="172" t="s">
        <v>9</v>
      </c>
      <c r="M7" s="172" t="s">
        <v>10</v>
      </c>
      <c r="N7" s="172" t="s">
        <v>59</v>
      </c>
      <c r="O7" s="172" t="s">
        <v>60</v>
      </c>
      <c r="P7" s="172" t="s">
        <v>98</v>
      </c>
      <c r="Q7" s="172" t="s">
        <v>98</v>
      </c>
      <c r="R7" s="172" t="s">
        <v>22</v>
      </c>
      <c r="S7" s="172"/>
      <c r="T7" s="172" t="s">
        <v>16</v>
      </c>
      <c r="U7" s="172" t="s">
        <v>17</v>
      </c>
      <c r="V7" s="172" t="s">
        <v>18</v>
      </c>
      <c r="W7" s="172" t="s">
        <v>19</v>
      </c>
      <c r="X7" s="172" t="s">
        <v>20</v>
      </c>
      <c r="Y7" s="172" t="s">
        <v>21</v>
      </c>
      <c r="Z7" s="173" t="s">
        <v>99</v>
      </c>
      <c r="AA7" s="199"/>
    </row>
    <row r="8" spans="1:27" ht="13" x14ac:dyDescent="0.3">
      <c r="A8" s="174"/>
      <c r="B8" s="175"/>
      <c r="C8" s="175"/>
      <c r="D8" s="175"/>
      <c r="E8" s="175"/>
      <c r="F8" s="175"/>
      <c r="G8" s="176"/>
      <c r="H8" s="176"/>
      <c r="I8" s="176"/>
      <c r="J8" s="176"/>
      <c r="K8" s="176"/>
      <c r="L8" s="176"/>
      <c r="M8" s="176"/>
      <c r="N8" s="176"/>
      <c r="O8" s="176"/>
      <c r="P8" s="177" t="s">
        <v>100</v>
      </c>
      <c r="Q8" s="177" t="s">
        <v>101</v>
      </c>
      <c r="R8" s="176"/>
      <c r="S8" s="176"/>
      <c r="T8" s="176"/>
      <c r="U8" s="176"/>
      <c r="V8" s="176"/>
      <c r="W8" s="176"/>
      <c r="X8" s="176"/>
      <c r="Y8" s="176"/>
      <c r="Z8" s="178"/>
      <c r="AA8" s="198"/>
    </row>
    <row r="9" spans="1:27" ht="13" x14ac:dyDescent="0.3">
      <c r="A9" s="151" t="s">
        <v>102</v>
      </c>
      <c r="B9" s="175"/>
      <c r="C9" s="175"/>
      <c r="D9" s="175"/>
      <c r="E9" s="175"/>
      <c r="F9" s="175"/>
      <c r="G9" s="176"/>
      <c r="H9" s="176"/>
      <c r="I9" s="176"/>
      <c r="J9" s="176"/>
      <c r="K9" s="176"/>
      <c r="L9" s="176"/>
      <c r="M9" s="176"/>
      <c r="N9" s="176"/>
      <c r="O9" s="176"/>
      <c r="P9" s="176"/>
      <c r="Q9" s="176"/>
      <c r="R9" s="176"/>
      <c r="S9" s="176"/>
      <c r="T9" s="176"/>
      <c r="U9" s="176"/>
      <c r="V9" s="176"/>
      <c r="W9" s="176"/>
      <c r="X9" s="176"/>
      <c r="Y9" s="176"/>
      <c r="Z9" s="178"/>
      <c r="AA9" s="198"/>
    </row>
    <row r="10" spans="1:27" x14ac:dyDescent="0.25">
      <c r="A10" s="179" t="s">
        <v>63</v>
      </c>
      <c r="B10" s="175"/>
      <c r="C10" s="175"/>
      <c r="D10" s="175"/>
      <c r="E10" s="175"/>
      <c r="F10" s="175"/>
      <c r="G10" s="176">
        <v>2073500</v>
      </c>
      <c r="H10" s="176"/>
      <c r="I10" s="176">
        <v>833805</v>
      </c>
      <c r="J10" s="176">
        <v>143680</v>
      </c>
      <c r="K10" s="176">
        <v>96345</v>
      </c>
      <c r="L10" s="176">
        <v>578023</v>
      </c>
      <c r="M10" s="176">
        <v>88187</v>
      </c>
      <c r="N10" s="176">
        <v>85724</v>
      </c>
      <c r="O10" s="176">
        <v>13969</v>
      </c>
      <c r="P10" s="176">
        <v>183299</v>
      </c>
      <c r="Q10" s="176">
        <v>50468</v>
      </c>
      <c r="R10" s="176">
        <v>2073500</v>
      </c>
      <c r="S10" s="176"/>
      <c r="T10" s="176">
        <v>53091</v>
      </c>
      <c r="U10" s="176">
        <v>0</v>
      </c>
      <c r="V10" s="176">
        <v>113794</v>
      </c>
      <c r="W10" s="176">
        <v>133772</v>
      </c>
      <c r="X10" s="176">
        <v>344892</v>
      </c>
      <c r="Y10" s="176">
        <v>188256</v>
      </c>
      <c r="Z10" s="178">
        <v>833805</v>
      </c>
      <c r="AA10" s="159"/>
    </row>
    <row r="11" spans="1:27" x14ac:dyDescent="0.25">
      <c r="A11" s="180" t="s">
        <v>103</v>
      </c>
      <c r="B11" s="175"/>
      <c r="C11" s="175"/>
      <c r="D11" s="175"/>
      <c r="E11" s="175"/>
      <c r="F11" s="175"/>
      <c r="G11" s="176">
        <v>420402</v>
      </c>
      <c r="H11" s="176"/>
      <c r="I11" s="176">
        <v>151076</v>
      </c>
      <c r="J11" s="176">
        <v>20220</v>
      </c>
      <c r="K11" s="176">
        <v>21438</v>
      </c>
      <c r="L11" s="176">
        <v>128936</v>
      </c>
      <c r="M11" s="176">
        <v>18064</v>
      </c>
      <c r="N11" s="176">
        <v>41856</v>
      </c>
      <c r="O11" s="176">
        <v>912</v>
      </c>
      <c r="P11" s="176">
        <v>24108</v>
      </c>
      <c r="Q11" s="176">
        <v>13792</v>
      </c>
      <c r="R11" s="176">
        <v>420402</v>
      </c>
      <c r="S11" s="176"/>
      <c r="T11" s="176">
        <v>7874</v>
      </c>
      <c r="U11" s="176">
        <v>0</v>
      </c>
      <c r="V11" s="176">
        <v>32001</v>
      </c>
      <c r="W11" s="176">
        <v>20596</v>
      </c>
      <c r="X11" s="176">
        <v>34712</v>
      </c>
      <c r="Y11" s="176">
        <v>55893</v>
      </c>
      <c r="Z11" s="178">
        <v>151076</v>
      </c>
      <c r="AA11" s="159"/>
    </row>
    <row r="12" spans="1:27" ht="13" x14ac:dyDescent="0.3">
      <c r="A12" s="180"/>
      <c r="B12" s="181"/>
      <c r="C12" s="175"/>
      <c r="D12" s="175"/>
      <c r="E12" s="175"/>
      <c r="F12" s="182" t="s">
        <v>104</v>
      </c>
      <c r="G12" s="182">
        <v>2493902</v>
      </c>
      <c r="H12" s="182"/>
      <c r="I12" s="182">
        <v>984881</v>
      </c>
      <c r="J12" s="182">
        <v>163900</v>
      </c>
      <c r="K12" s="182">
        <v>117783</v>
      </c>
      <c r="L12" s="182">
        <v>706959</v>
      </c>
      <c r="M12" s="182">
        <v>106251</v>
      </c>
      <c r="N12" s="182">
        <v>127580</v>
      </c>
      <c r="O12" s="182">
        <v>14881</v>
      </c>
      <c r="P12" s="182">
        <v>207407</v>
      </c>
      <c r="Q12" s="182">
        <v>64260</v>
      </c>
      <c r="R12" s="182">
        <v>2493902</v>
      </c>
      <c r="S12" s="182"/>
      <c r="T12" s="182">
        <v>60965</v>
      </c>
      <c r="U12" s="182">
        <v>0</v>
      </c>
      <c r="V12" s="182">
        <v>145795</v>
      </c>
      <c r="W12" s="182">
        <v>154368</v>
      </c>
      <c r="X12" s="182">
        <v>379604</v>
      </c>
      <c r="Y12" s="182">
        <v>244149</v>
      </c>
      <c r="Z12" s="183">
        <v>984881</v>
      </c>
      <c r="AA12" s="159"/>
    </row>
    <row r="13" spans="1:27" ht="13" x14ac:dyDescent="0.3">
      <c r="A13" s="174"/>
      <c r="B13" s="181"/>
      <c r="C13" s="175"/>
      <c r="D13" s="175"/>
      <c r="E13" s="175"/>
      <c r="F13" s="175"/>
      <c r="G13" s="182"/>
      <c r="H13" s="182"/>
      <c r="I13" s="182"/>
      <c r="J13" s="182"/>
      <c r="K13" s="182"/>
      <c r="L13" s="182"/>
      <c r="M13" s="182"/>
      <c r="N13" s="182"/>
      <c r="O13" s="182"/>
      <c r="P13" s="182"/>
      <c r="Q13" s="182"/>
      <c r="R13" s="182"/>
      <c r="S13" s="182"/>
      <c r="T13" s="182"/>
      <c r="U13" s="182"/>
      <c r="V13" s="182"/>
      <c r="W13" s="182"/>
      <c r="X13" s="182"/>
      <c r="Y13" s="182"/>
      <c r="Z13" s="183"/>
      <c r="AA13" s="159"/>
    </row>
    <row r="14" spans="1:27" ht="13" x14ac:dyDescent="0.3">
      <c r="A14" s="151" t="s">
        <v>29</v>
      </c>
      <c r="B14" s="181"/>
      <c r="C14" s="175"/>
      <c r="D14" s="175"/>
      <c r="E14" s="175"/>
      <c r="F14" s="175"/>
      <c r="G14" s="182"/>
      <c r="H14" s="182"/>
      <c r="I14" s="182"/>
      <c r="J14" s="182"/>
      <c r="K14" s="182"/>
      <c r="L14" s="182"/>
      <c r="M14" s="182"/>
      <c r="N14" s="182"/>
      <c r="O14" s="182"/>
      <c r="P14" s="182"/>
      <c r="Q14" s="182"/>
      <c r="R14" s="182"/>
      <c r="S14" s="182"/>
      <c r="T14" s="182"/>
      <c r="U14" s="182"/>
      <c r="V14" s="182"/>
      <c r="W14" s="182"/>
      <c r="X14" s="182"/>
      <c r="Y14" s="182"/>
      <c r="Z14" s="183"/>
      <c r="AA14" s="159"/>
    </row>
    <row r="15" spans="1:27" x14ac:dyDescent="0.25">
      <c r="A15" s="179" t="s">
        <v>63</v>
      </c>
      <c r="B15" s="181"/>
      <c r="C15" s="175"/>
      <c r="D15" s="175"/>
      <c r="E15" s="175"/>
      <c r="F15" s="175"/>
      <c r="G15" s="176">
        <v>583720</v>
      </c>
      <c r="H15" s="176"/>
      <c r="I15" s="176">
        <v>0</v>
      </c>
      <c r="J15" s="176">
        <v>71442</v>
      </c>
      <c r="K15" s="176">
        <v>88600</v>
      </c>
      <c r="L15" s="176">
        <v>240297</v>
      </c>
      <c r="M15" s="176">
        <v>109782</v>
      </c>
      <c r="N15" s="176">
        <v>3551</v>
      </c>
      <c r="O15" s="176">
        <v>2742</v>
      </c>
      <c r="P15" s="176">
        <v>53532</v>
      </c>
      <c r="Q15" s="176">
        <v>13774</v>
      </c>
      <c r="R15" s="176">
        <v>583720</v>
      </c>
      <c r="S15" s="176"/>
      <c r="T15" s="176">
        <v>0</v>
      </c>
      <c r="U15" s="176">
        <v>0</v>
      </c>
      <c r="V15" s="176">
        <v>0</v>
      </c>
      <c r="W15" s="176">
        <v>0</v>
      </c>
      <c r="X15" s="176">
        <v>0</v>
      </c>
      <c r="Y15" s="176">
        <v>0</v>
      </c>
      <c r="Z15" s="178">
        <v>0</v>
      </c>
      <c r="AA15" s="159"/>
    </row>
    <row r="16" spans="1:27" x14ac:dyDescent="0.25">
      <c r="A16" s="180" t="s">
        <v>103</v>
      </c>
      <c r="B16" s="181"/>
      <c r="C16" s="175"/>
      <c r="D16" s="175"/>
      <c r="E16" s="175"/>
      <c r="F16" s="175"/>
      <c r="G16" s="176">
        <v>86185</v>
      </c>
      <c r="H16" s="176"/>
      <c r="I16" s="176">
        <v>0</v>
      </c>
      <c r="J16" s="176">
        <v>8092</v>
      </c>
      <c r="K16" s="176">
        <v>15532</v>
      </c>
      <c r="L16" s="176">
        <v>25533</v>
      </c>
      <c r="M16" s="176">
        <v>15725</v>
      </c>
      <c r="N16" s="176">
        <v>4082</v>
      </c>
      <c r="O16" s="176">
        <v>67</v>
      </c>
      <c r="P16" s="176">
        <v>14053</v>
      </c>
      <c r="Q16" s="176">
        <v>3101</v>
      </c>
      <c r="R16" s="176">
        <v>86185</v>
      </c>
      <c r="S16" s="176"/>
      <c r="T16" s="176">
        <v>0</v>
      </c>
      <c r="U16" s="176">
        <v>0</v>
      </c>
      <c r="V16" s="176">
        <v>0</v>
      </c>
      <c r="W16" s="176">
        <v>0</v>
      </c>
      <c r="X16" s="176">
        <v>0</v>
      </c>
      <c r="Y16" s="176">
        <v>0</v>
      </c>
      <c r="Z16" s="178">
        <v>0</v>
      </c>
      <c r="AA16" s="159"/>
    </row>
    <row r="17" spans="1:27" ht="13" x14ac:dyDescent="0.3">
      <c r="A17" s="180"/>
      <c r="B17" s="181"/>
      <c r="C17" s="175"/>
      <c r="D17" s="175"/>
      <c r="E17" s="175"/>
      <c r="F17" s="182" t="s">
        <v>104</v>
      </c>
      <c r="G17" s="182">
        <v>669905</v>
      </c>
      <c r="H17" s="182"/>
      <c r="I17" s="182">
        <v>0</v>
      </c>
      <c r="J17" s="182">
        <v>79534</v>
      </c>
      <c r="K17" s="182">
        <v>104132</v>
      </c>
      <c r="L17" s="182">
        <v>265830</v>
      </c>
      <c r="M17" s="182">
        <v>125507</v>
      </c>
      <c r="N17" s="182">
        <v>7633</v>
      </c>
      <c r="O17" s="182">
        <v>2809</v>
      </c>
      <c r="P17" s="182">
        <v>67585</v>
      </c>
      <c r="Q17" s="182">
        <v>16875</v>
      </c>
      <c r="R17" s="182">
        <v>669905</v>
      </c>
      <c r="S17" s="182"/>
      <c r="T17" s="182">
        <v>0</v>
      </c>
      <c r="U17" s="182">
        <v>0</v>
      </c>
      <c r="V17" s="182">
        <v>0</v>
      </c>
      <c r="W17" s="182">
        <v>0</v>
      </c>
      <c r="X17" s="182">
        <v>0</v>
      </c>
      <c r="Y17" s="182">
        <v>0</v>
      </c>
      <c r="Z17" s="183">
        <v>0</v>
      </c>
      <c r="AA17" s="159"/>
    </row>
    <row r="18" spans="1:27" ht="13" x14ac:dyDescent="0.3">
      <c r="A18" s="174"/>
      <c r="B18" s="175"/>
      <c r="C18" s="175"/>
      <c r="D18" s="175"/>
      <c r="E18" s="175"/>
      <c r="F18" s="175"/>
      <c r="G18" s="182"/>
      <c r="H18" s="182"/>
      <c r="I18" s="182"/>
      <c r="J18" s="182"/>
      <c r="K18" s="182"/>
      <c r="L18" s="182"/>
      <c r="M18" s="182"/>
      <c r="N18" s="182"/>
      <c r="O18" s="182"/>
      <c r="P18" s="182"/>
      <c r="Q18" s="182"/>
      <c r="R18" s="182"/>
      <c r="S18" s="182"/>
      <c r="T18" s="182"/>
      <c r="U18" s="182"/>
      <c r="V18" s="182"/>
      <c r="W18" s="182"/>
      <c r="X18" s="182"/>
      <c r="Y18" s="182"/>
      <c r="Z18" s="183"/>
      <c r="AA18" s="159"/>
    </row>
    <row r="19" spans="1:27" ht="13" x14ac:dyDescent="0.3">
      <c r="A19" s="151" t="s">
        <v>105</v>
      </c>
      <c r="B19" s="175"/>
      <c r="C19" s="175"/>
      <c r="D19" s="175"/>
      <c r="E19" s="175"/>
      <c r="F19" s="175"/>
      <c r="G19" s="182"/>
      <c r="H19" s="182"/>
      <c r="I19" s="182"/>
      <c r="J19" s="182"/>
      <c r="K19" s="182"/>
      <c r="L19" s="182"/>
      <c r="M19" s="182"/>
      <c r="N19" s="182"/>
      <c r="O19" s="182"/>
      <c r="P19" s="182"/>
      <c r="Q19" s="182"/>
      <c r="R19" s="182"/>
      <c r="S19" s="182"/>
      <c r="T19" s="182"/>
      <c r="U19" s="182"/>
      <c r="V19" s="182"/>
      <c r="W19" s="182"/>
      <c r="X19" s="182"/>
      <c r="Y19" s="182"/>
      <c r="Z19" s="183"/>
      <c r="AA19" s="159"/>
    </row>
    <row r="20" spans="1:27" x14ac:dyDescent="0.25">
      <c r="A20" s="174" t="s">
        <v>106</v>
      </c>
      <c r="B20" s="175"/>
      <c r="C20" s="175"/>
      <c r="D20" s="175"/>
      <c r="E20" s="175"/>
      <c r="F20" s="175"/>
      <c r="G20" s="176">
        <v>259973</v>
      </c>
      <c r="H20" s="176"/>
      <c r="I20" s="176">
        <v>31629</v>
      </c>
      <c r="J20" s="176">
        <v>6212</v>
      </c>
      <c r="K20" s="176">
        <v>31909</v>
      </c>
      <c r="L20" s="176">
        <v>56662</v>
      </c>
      <c r="M20" s="176">
        <v>48</v>
      </c>
      <c r="N20" s="176">
        <v>32610</v>
      </c>
      <c r="O20" s="176">
        <v>46357</v>
      </c>
      <c r="P20" s="176">
        <v>31697</v>
      </c>
      <c r="Q20" s="176">
        <v>22849</v>
      </c>
      <c r="R20" s="176">
        <v>259973</v>
      </c>
      <c r="S20" s="176"/>
      <c r="T20" s="176">
        <v>2821</v>
      </c>
      <c r="U20" s="176">
        <v>0</v>
      </c>
      <c r="V20" s="176">
        <v>6740</v>
      </c>
      <c r="W20" s="176">
        <v>3876</v>
      </c>
      <c r="X20" s="176">
        <v>9130</v>
      </c>
      <c r="Y20" s="176">
        <v>9062</v>
      </c>
      <c r="Z20" s="178">
        <v>31629</v>
      </c>
      <c r="AA20" s="159"/>
    </row>
    <row r="21" spans="1:27" x14ac:dyDescent="0.25">
      <c r="A21" s="174" t="s">
        <v>107</v>
      </c>
      <c r="B21" s="175"/>
      <c r="C21" s="175"/>
      <c r="D21" s="175"/>
      <c r="E21" s="175"/>
      <c r="F21" s="175"/>
      <c r="G21" s="176">
        <v>198582</v>
      </c>
      <c r="H21" s="176"/>
      <c r="I21" s="176">
        <v>0</v>
      </c>
      <c r="J21" s="176">
        <v>28070</v>
      </c>
      <c r="K21" s="176">
        <v>54003</v>
      </c>
      <c r="L21" s="176">
        <v>22007</v>
      </c>
      <c r="M21" s="176">
        <v>3411</v>
      </c>
      <c r="N21" s="176">
        <v>21515</v>
      </c>
      <c r="O21" s="176">
        <v>36561</v>
      </c>
      <c r="P21" s="176">
        <v>22568</v>
      </c>
      <c r="Q21" s="176">
        <v>10447</v>
      </c>
      <c r="R21" s="176">
        <v>198582</v>
      </c>
      <c r="S21" s="176"/>
      <c r="T21" s="176">
        <v>0</v>
      </c>
      <c r="U21" s="176">
        <v>0</v>
      </c>
      <c r="V21" s="176">
        <v>0</v>
      </c>
      <c r="W21" s="176">
        <v>0</v>
      </c>
      <c r="X21" s="176">
        <v>0</v>
      </c>
      <c r="Y21" s="176">
        <v>0</v>
      </c>
      <c r="Z21" s="178">
        <v>0</v>
      </c>
      <c r="AA21" s="159"/>
    </row>
    <row r="22" spans="1:27" ht="13" x14ac:dyDescent="0.3">
      <c r="A22" s="180"/>
      <c r="B22" s="175"/>
      <c r="C22" s="175"/>
      <c r="D22" s="175"/>
      <c r="E22" s="175"/>
      <c r="F22" s="182" t="s">
        <v>104</v>
      </c>
      <c r="G22" s="182">
        <v>458555</v>
      </c>
      <c r="H22" s="182"/>
      <c r="I22" s="182">
        <v>31629</v>
      </c>
      <c r="J22" s="182">
        <v>34282</v>
      </c>
      <c r="K22" s="182">
        <v>85912</v>
      </c>
      <c r="L22" s="182">
        <v>78669</v>
      </c>
      <c r="M22" s="182">
        <v>3459</v>
      </c>
      <c r="N22" s="182">
        <v>54125</v>
      </c>
      <c r="O22" s="182">
        <v>82918</v>
      </c>
      <c r="P22" s="182">
        <v>54265</v>
      </c>
      <c r="Q22" s="182">
        <v>33296</v>
      </c>
      <c r="R22" s="182">
        <v>458555</v>
      </c>
      <c r="S22" s="182"/>
      <c r="T22" s="182">
        <v>2821</v>
      </c>
      <c r="U22" s="182">
        <v>0</v>
      </c>
      <c r="V22" s="182">
        <v>6740</v>
      </c>
      <c r="W22" s="182">
        <v>3876</v>
      </c>
      <c r="X22" s="182">
        <v>9130</v>
      </c>
      <c r="Y22" s="182">
        <v>9062</v>
      </c>
      <c r="Z22" s="183">
        <v>31629</v>
      </c>
      <c r="AA22" s="159"/>
    </row>
    <row r="23" spans="1:27" ht="13" x14ac:dyDescent="0.3">
      <c r="A23" s="174"/>
      <c r="B23" s="175"/>
      <c r="C23" s="175"/>
      <c r="D23" s="175"/>
      <c r="E23" s="175"/>
      <c r="F23" s="175"/>
      <c r="G23" s="182"/>
      <c r="H23" s="182"/>
      <c r="I23" s="182"/>
      <c r="J23" s="182"/>
      <c r="K23" s="182"/>
      <c r="L23" s="182"/>
      <c r="M23" s="182"/>
      <c r="N23" s="182"/>
      <c r="O23" s="182"/>
      <c r="P23" s="182"/>
      <c r="Q23" s="182"/>
      <c r="R23" s="182"/>
      <c r="S23" s="182"/>
      <c r="T23" s="182"/>
      <c r="U23" s="182"/>
      <c r="V23" s="182"/>
      <c r="W23" s="182"/>
      <c r="X23" s="182"/>
      <c r="Y23" s="182"/>
      <c r="Z23" s="183"/>
      <c r="AA23" s="159"/>
    </row>
    <row r="24" spans="1:27" ht="13" x14ac:dyDescent="0.3">
      <c r="A24" s="151" t="s">
        <v>35</v>
      </c>
      <c r="B24" s="175"/>
      <c r="C24" s="175"/>
      <c r="D24" s="175"/>
      <c r="E24" s="175"/>
      <c r="F24" s="175"/>
      <c r="G24" s="182"/>
      <c r="H24" s="182"/>
      <c r="I24" s="182"/>
      <c r="J24" s="182"/>
      <c r="K24" s="182"/>
      <c r="L24" s="182"/>
      <c r="M24" s="182"/>
      <c r="N24" s="182"/>
      <c r="O24" s="182"/>
      <c r="P24" s="182"/>
      <c r="Q24" s="182"/>
      <c r="R24" s="182"/>
      <c r="S24" s="182"/>
      <c r="T24" s="182"/>
      <c r="U24" s="182"/>
      <c r="V24" s="182"/>
      <c r="W24" s="182"/>
      <c r="X24" s="182"/>
      <c r="Y24" s="182"/>
      <c r="Z24" s="183"/>
      <c r="AA24" s="159"/>
    </row>
    <row r="25" spans="1:27" ht="13" x14ac:dyDescent="0.3">
      <c r="A25" s="179" t="s">
        <v>36</v>
      </c>
      <c r="B25" s="175"/>
      <c r="C25" s="175"/>
      <c r="D25" s="175"/>
      <c r="E25" s="175"/>
      <c r="F25" s="175"/>
      <c r="G25" s="182">
        <v>3862</v>
      </c>
      <c r="H25" s="182"/>
      <c r="I25" s="182">
        <v>3862</v>
      </c>
      <c r="J25" s="182">
        <v>0</v>
      </c>
      <c r="K25" s="182">
        <v>0</v>
      </c>
      <c r="L25" s="182">
        <v>0</v>
      </c>
      <c r="M25" s="182">
        <v>0</v>
      </c>
      <c r="N25" s="182">
        <v>0</v>
      </c>
      <c r="O25" s="182">
        <v>0</v>
      </c>
      <c r="P25" s="182">
        <v>0</v>
      </c>
      <c r="Q25" s="182">
        <v>0</v>
      </c>
      <c r="R25" s="182">
        <v>3862</v>
      </c>
      <c r="S25" s="182"/>
      <c r="T25" s="182">
        <v>525</v>
      </c>
      <c r="U25" s="182">
        <v>0</v>
      </c>
      <c r="V25" s="182">
        <v>701</v>
      </c>
      <c r="W25" s="182">
        <v>500</v>
      </c>
      <c r="X25" s="182">
        <v>1168</v>
      </c>
      <c r="Y25" s="182">
        <v>968</v>
      </c>
      <c r="Z25" s="183">
        <v>3862</v>
      </c>
      <c r="AA25" s="159"/>
    </row>
    <row r="26" spans="1:27" ht="13.5" thickBot="1" x14ac:dyDescent="0.35">
      <c r="A26" s="174"/>
      <c r="B26" s="175"/>
      <c r="C26" s="175"/>
      <c r="D26" s="175"/>
      <c r="E26" s="175"/>
      <c r="F26" s="175"/>
      <c r="G26" s="182"/>
      <c r="H26" s="182"/>
      <c r="I26" s="182"/>
      <c r="J26" s="182"/>
      <c r="K26" s="182"/>
      <c r="L26" s="182"/>
      <c r="M26" s="182"/>
      <c r="N26" s="182"/>
      <c r="O26" s="182"/>
      <c r="P26" s="182"/>
      <c r="Q26" s="182"/>
      <c r="R26" s="182"/>
      <c r="S26" s="182"/>
      <c r="T26" s="182"/>
      <c r="U26" s="182"/>
      <c r="V26" s="182"/>
      <c r="W26" s="182"/>
      <c r="X26" s="182"/>
      <c r="Y26" s="182"/>
      <c r="Z26" s="183"/>
      <c r="AA26" s="159"/>
    </row>
    <row r="27" spans="1:27" ht="13" x14ac:dyDescent="0.3">
      <c r="A27" s="151" t="s">
        <v>37</v>
      </c>
      <c r="B27" s="169"/>
      <c r="C27" s="169"/>
      <c r="D27" s="169"/>
      <c r="E27" s="169"/>
      <c r="F27" s="169"/>
      <c r="G27" s="280">
        <v>3626224</v>
      </c>
      <c r="H27" s="182"/>
      <c r="I27" s="281">
        <v>1020372</v>
      </c>
      <c r="J27" s="282">
        <v>277716</v>
      </c>
      <c r="K27" s="282">
        <v>307827</v>
      </c>
      <c r="L27" s="282">
        <v>1051458</v>
      </c>
      <c r="M27" s="282">
        <v>235217</v>
      </c>
      <c r="N27" s="282">
        <v>189338</v>
      </c>
      <c r="O27" s="282">
        <v>100608</v>
      </c>
      <c r="P27" s="282">
        <v>329257</v>
      </c>
      <c r="Q27" s="282">
        <v>114431</v>
      </c>
      <c r="R27" s="283">
        <v>3626224</v>
      </c>
      <c r="S27" s="182"/>
      <c r="T27" s="281">
        <v>64311</v>
      </c>
      <c r="U27" s="282">
        <v>0</v>
      </c>
      <c r="V27" s="282">
        <v>153236</v>
      </c>
      <c r="W27" s="282">
        <v>158744</v>
      </c>
      <c r="X27" s="282">
        <v>389902</v>
      </c>
      <c r="Y27" s="282">
        <v>254179</v>
      </c>
      <c r="Z27" s="283">
        <v>1020372</v>
      </c>
      <c r="AA27" s="159"/>
    </row>
    <row r="28" spans="1:27" ht="13" x14ac:dyDescent="0.3">
      <c r="A28" s="188" t="s">
        <v>117</v>
      </c>
      <c r="B28" s="169"/>
      <c r="C28" s="169"/>
      <c r="D28" s="169"/>
      <c r="E28" s="169"/>
      <c r="F28" s="169"/>
      <c r="G28" s="252">
        <v>3427642</v>
      </c>
      <c r="H28" s="182"/>
      <c r="I28" s="248">
        <v>1020372</v>
      </c>
      <c r="J28" s="244">
        <v>249646</v>
      </c>
      <c r="K28" s="244">
        <v>253824</v>
      </c>
      <c r="L28" s="244">
        <v>1029451</v>
      </c>
      <c r="M28" s="244">
        <v>231806</v>
      </c>
      <c r="N28" s="244">
        <v>167823</v>
      </c>
      <c r="O28" s="244">
        <v>64047</v>
      </c>
      <c r="P28" s="244">
        <v>306689</v>
      </c>
      <c r="Q28" s="244">
        <v>103984</v>
      </c>
      <c r="R28" s="249">
        <v>3427642</v>
      </c>
      <c r="S28" s="182"/>
      <c r="T28" s="248">
        <v>64311</v>
      </c>
      <c r="U28" s="244">
        <v>0</v>
      </c>
      <c r="V28" s="244">
        <v>153236</v>
      </c>
      <c r="W28" s="244">
        <v>158744</v>
      </c>
      <c r="X28" s="244">
        <v>389902</v>
      </c>
      <c r="Y28" s="244">
        <v>254179</v>
      </c>
      <c r="Z28" s="249">
        <v>1020372</v>
      </c>
      <c r="AA28" s="159"/>
    </row>
    <row r="29" spans="1:27" ht="13.5" thickBot="1" x14ac:dyDescent="0.35">
      <c r="A29" s="188" t="s">
        <v>108</v>
      </c>
      <c r="B29" s="169"/>
      <c r="C29" s="169"/>
      <c r="D29" s="169"/>
      <c r="E29" s="169"/>
      <c r="F29" s="169"/>
      <c r="G29" s="247">
        <v>1</v>
      </c>
      <c r="H29" s="182"/>
      <c r="I29" s="245">
        <v>0.29768919858024845</v>
      </c>
      <c r="J29" s="246">
        <v>7.2833160522598334E-2</v>
      </c>
      <c r="K29" s="246">
        <v>7.4052074283136926E-2</v>
      </c>
      <c r="L29" s="246">
        <v>0.30033795828152415</v>
      </c>
      <c r="M29" s="246">
        <v>6.7628416269843811E-2</v>
      </c>
      <c r="N29" s="246">
        <v>4.8961647686660392E-2</v>
      </c>
      <c r="O29" s="246">
        <v>1.8685440311444427E-2</v>
      </c>
      <c r="P29" s="246">
        <v>8.947521357247927E-2</v>
      </c>
      <c r="Q29" s="246">
        <v>3.0336890492064224E-2</v>
      </c>
      <c r="R29" s="251">
        <v>1</v>
      </c>
      <c r="S29" s="182"/>
      <c r="T29" s="250">
        <v>6.3027013677364727E-2</v>
      </c>
      <c r="U29" s="284">
        <v>0</v>
      </c>
      <c r="V29" s="284">
        <v>0.15017660225878404</v>
      </c>
      <c r="W29" s="284">
        <v>0.15557463356501355</v>
      </c>
      <c r="X29" s="284">
        <v>0.38211750224427954</v>
      </c>
      <c r="Y29" s="284">
        <v>0.24910424825455815</v>
      </c>
      <c r="Z29" s="285">
        <v>1</v>
      </c>
      <c r="AA29" s="159"/>
    </row>
    <row r="30" spans="1:27" ht="13" x14ac:dyDescent="0.3">
      <c r="A30" s="188"/>
      <c r="B30" s="169"/>
      <c r="C30" s="169"/>
      <c r="D30" s="169"/>
      <c r="E30" s="169"/>
      <c r="F30" s="169"/>
      <c r="G30" s="182"/>
      <c r="H30" s="182"/>
      <c r="I30" s="182"/>
      <c r="J30" s="182"/>
      <c r="K30" s="182"/>
      <c r="L30" s="182"/>
      <c r="M30" s="182"/>
      <c r="N30" s="182"/>
      <c r="O30" s="182"/>
      <c r="P30" s="182"/>
      <c r="Q30" s="182"/>
      <c r="R30" s="182"/>
      <c r="S30" s="182"/>
      <c r="T30" s="182"/>
      <c r="U30" s="182"/>
      <c r="V30" s="182"/>
      <c r="W30" s="182"/>
      <c r="X30" s="182"/>
      <c r="Y30" s="182"/>
      <c r="Z30" s="183"/>
    </row>
    <row r="31" spans="1:27" ht="13" x14ac:dyDescent="0.3">
      <c r="A31" s="174"/>
      <c r="B31" s="175"/>
      <c r="C31" s="175"/>
      <c r="D31" s="175"/>
      <c r="E31" s="175"/>
      <c r="F31" s="175"/>
      <c r="G31" s="182"/>
      <c r="H31" s="182"/>
      <c r="I31" s="182"/>
      <c r="J31" s="182"/>
      <c r="K31" s="182"/>
      <c r="L31" s="182"/>
      <c r="M31" s="182"/>
      <c r="N31" s="182"/>
      <c r="O31" s="182"/>
      <c r="P31" s="182"/>
      <c r="Q31" s="182"/>
      <c r="R31" s="182"/>
      <c r="S31" s="182"/>
      <c r="T31" s="182"/>
      <c r="U31" s="182"/>
      <c r="V31" s="182"/>
      <c r="W31" s="182"/>
      <c r="X31" s="182"/>
      <c r="Y31" s="182"/>
      <c r="Z31" s="183"/>
      <c r="AA31" s="159"/>
    </row>
    <row r="32" spans="1:27" ht="13" x14ac:dyDescent="0.3">
      <c r="A32" s="151" t="s">
        <v>38</v>
      </c>
      <c r="B32" s="175"/>
      <c r="C32" s="175"/>
      <c r="D32" s="175"/>
      <c r="E32" s="175"/>
      <c r="F32" s="175"/>
      <c r="G32" s="182"/>
      <c r="H32" s="182"/>
      <c r="I32" s="182"/>
      <c r="J32" s="182"/>
      <c r="K32" s="182"/>
      <c r="L32" s="182"/>
      <c r="M32" s="182"/>
      <c r="N32" s="182"/>
      <c r="O32" s="182"/>
      <c r="P32" s="182"/>
      <c r="Q32" s="182"/>
      <c r="R32" s="182"/>
      <c r="S32" s="182"/>
      <c r="T32" s="182"/>
      <c r="U32" s="182"/>
      <c r="V32" s="182"/>
      <c r="W32" s="182"/>
      <c r="X32" s="182"/>
      <c r="Y32" s="182"/>
      <c r="Z32" s="183"/>
      <c r="AA32" s="200"/>
    </row>
    <row r="33" spans="1:27" x14ac:dyDescent="0.25">
      <c r="A33" s="179" t="s">
        <v>109</v>
      </c>
      <c r="B33" s="175"/>
      <c r="C33" s="175"/>
      <c r="D33" s="175"/>
      <c r="E33" s="175"/>
      <c r="F33" s="175"/>
      <c r="G33" s="176">
        <v>430576</v>
      </c>
      <c r="H33" s="176"/>
      <c r="I33" s="176">
        <v>310879</v>
      </c>
      <c r="J33" s="176">
        <v>1629</v>
      </c>
      <c r="K33" s="176">
        <v>10970</v>
      </c>
      <c r="L33" s="176">
        <v>97598</v>
      </c>
      <c r="M33" s="176">
        <v>7761</v>
      </c>
      <c r="N33" s="176">
        <v>530</v>
      </c>
      <c r="O33" s="176">
        <v>0</v>
      </c>
      <c r="P33" s="176">
        <v>0</v>
      </c>
      <c r="Q33" s="176">
        <v>1209</v>
      </c>
      <c r="R33" s="176">
        <v>430576</v>
      </c>
      <c r="S33" s="176"/>
      <c r="T33" s="176">
        <v>965</v>
      </c>
      <c r="U33" s="176">
        <v>0</v>
      </c>
      <c r="V33" s="176">
        <v>47629</v>
      </c>
      <c r="W33" s="176">
        <v>66097</v>
      </c>
      <c r="X33" s="176">
        <v>159097</v>
      </c>
      <c r="Y33" s="176">
        <v>37091</v>
      </c>
      <c r="Z33" s="178">
        <v>310879</v>
      </c>
      <c r="AA33" s="159"/>
    </row>
    <row r="34" spans="1:27" x14ac:dyDescent="0.25">
      <c r="A34" s="179" t="s">
        <v>125</v>
      </c>
      <c r="B34" s="175"/>
      <c r="C34" s="175"/>
      <c r="D34" s="175"/>
      <c r="E34" s="175"/>
      <c r="F34" s="175"/>
      <c r="G34" s="176">
        <v>246617</v>
      </c>
      <c r="H34" s="176"/>
      <c r="I34" s="176">
        <v>151016</v>
      </c>
      <c r="J34" s="176">
        <v>1082</v>
      </c>
      <c r="K34" s="176">
        <v>14538</v>
      </c>
      <c r="L34" s="176">
        <v>71095</v>
      </c>
      <c r="M34" s="176">
        <v>7759</v>
      </c>
      <c r="N34" s="176">
        <v>840</v>
      </c>
      <c r="O34" s="176">
        <v>0</v>
      </c>
      <c r="P34" s="176">
        <v>0</v>
      </c>
      <c r="Q34" s="176">
        <v>287</v>
      </c>
      <c r="R34" s="176">
        <v>246617</v>
      </c>
      <c r="S34" s="176"/>
      <c r="T34" s="176">
        <v>0</v>
      </c>
      <c r="U34" s="176">
        <v>0</v>
      </c>
      <c r="V34" s="176">
        <v>22478</v>
      </c>
      <c r="W34" s="176">
        <v>39271</v>
      </c>
      <c r="X34" s="176">
        <v>73070</v>
      </c>
      <c r="Y34" s="176">
        <v>16197</v>
      </c>
      <c r="Z34" s="178">
        <v>151016</v>
      </c>
      <c r="AA34" s="159"/>
    </row>
    <row r="35" spans="1:27" x14ac:dyDescent="0.25">
      <c r="A35" s="179" t="s">
        <v>40</v>
      </c>
      <c r="B35" s="175"/>
      <c r="C35" s="175"/>
      <c r="D35" s="175"/>
      <c r="E35" s="175"/>
      <c r="F35" s="175"/>
      <c r="G35" s="176">
        <v>157110</v>
      </c>
      <c r="H35" s="176"/>
      <c r="I35" s="176">
        <v>108862</v>
      </c>
      <c r="J35" s="176">
        <v>136</v>
      </c>
      <c r="K35" s="176">
        <v>4348</v>
      </c>
      <c r="L35" s="176">
        <v>25988</v>
      </c>
      <c r="M35" s="176">
        <v>16173</v>
      </c>
      <c r="N35" s="176">
        <v>155</v>
      </c>
      <c r="O35" s="176">
        <v>0</v>
      </c>
      <c r="P35" s="176">
        <v>19</v>
      </c>
      <c r="Q35" s="176">
        <v>1429</v>
      </c>
      <c r="R35" s="176">
        <v>157110</v>
      </c>
      <c r="S35" s="176"/>
      <c r="T35" s="176">
        <v>0</v>
      </c>
      <c r="U35" s="176">
        <v>0</v>
      </c>
      <c r="V35" s="176">
        <v>32973</v>
      </c>
      <c r="W35" s="176">
        <v>11898</v>
      </c>
      <c r="X35" s="176">
        <v>57347</v>
      </c>
      <c r="Y35" s="176">
        <v>6644</v>
      </c>
      <c r="Z35" s="178">
        <v>108862</v>
      </c>
      <c r="AA35" s="159"/>
    </row>
    <row r="36" spans="1:27" x14ac:dyDescent="0.25">
      <c r="A36" s="179" t="s">
        <v>41</v>
      </c>
      <c r="B36" s="175"/>
      <c r="C36" s="175"/>
      <c r="D36" s="175"/>
      <c r="E36" s="175"/>
      <c r="F36" s="175"/>
      <c r="G36" s="176">
        <v>22832</v>
      </c>
      <c r="H36" s="176"/>
      <c r="I36" s="176">
        <v>14829</v>
      </c>
      <c r="J36" s="176">
        <v>0</v>
      </c>
      <c r="K36" s="176">
        <v>4243</v>
      </c>
      <c r="L36" s="176">
        <v>800</v>
      </c>
      <c r="M36" s="176">
        <v>2626</v>
      </c>
      <c r="N36" s="176">
        <v>300</v>
      </c>
      <c r="O36" s="176">
        <v>0</v>
      </c>
      <c r="P36" s="176">
        <v>0</v>
      </c>
      <c r="Q36" s="176">
        <v>34</v>
      </c>
      <c r="R36" s="176">
        <v>22832</v>
      </c>
      <c r="S36" s="176"/>
      <c r="T36" s="176">
        <v>0</v>
      </c>
      <c r="U36" s="176">
        <v>0</v>
      </c>
      <c r="V36" s="176">
        <v>1031</v>
      </c>
      <c r="W36" s="176">
        <v>6686</v>
      </c>
      <c r="X36" s="176">
        <v>4989</v>
      </c>
      <c r="Y36" s="176">
        <v>2123</v>
      </c>
      <c r="Z36" s="178">
        <v>14829</v>
      </c>
      <c r="AA36" s="159"/>
    </row>
    <row r="37" spans="1:27" ht="13" x14ac:dyDescent="0.3">
      <c r="A37" s="180"/>
      <c r="B37" s="175"/>
      <c r="C37" s="175"/>
      <c r="D37" s="175"/>
      <c r="E37" s="175"/>
      <c r="F37" s="182" t="s">
        <v>104</v>
      </c>
      <c r="G37" s="182">
        <v>857135</v>
      </c>
      <c r="H37" s="182"/>
      <c r="I37" s="182">
        <v>585586</v>
      </c>
      <c r="J37" s="182">
        <v>2847</v>
      </c>
      <c r="K37" s="182">
        <v>34099</v>
      </c>
      <c r="L37" s="182">
        <v>195481</v>
      </c>
      <c r="M37" s="182">
        <v>34319</v>
      </c>
      <c r="N37" s="182">
        <v>1825</v>
      </c>
      <c r="O37" s="182">
        <v>0</v>
      </c>
      <c r="P37" s="182">
        <v>19</v>
      </c>
      <c r="Q37" s="182">
        <v>2959</v>
      </c>
      <c r="R37" s="182">
        <v>857135</v>
      </c>
      <c r="S37" s="182"/>
      <c r="T37" s="182">
        <v>965</v>
      </c>
      <c r="U37" s="182">
        <v>0</v>
      </c>
      <c r="V37" s="182">
        <v>104111</v>
      </c>
      <c r="W37" s="182">
        <v>123952</v>
      </c>
      <c r="X37" s="182">
        <v>294503</v>
      </c>
      <c r="Y37" s="182">
        <v>62055</v>
      </c>
      <c r="Z37" s="183">
        <v>585586</v>
      </c>
      <c r="AA37" s="159"/>
    </row>
    <row r="38" spans="1:27" ht="13" x14ac:dyDescent="0.3">
      <c r="A38" s="174"/>
      <c r="B38" s="175"/>
      <c r="C38" s="175"/>
      <c r="D38" s="175"/>
      <c r="E38" s="175"/>
      <c r="F38" s="175"/>
      <c r="G38" s="182"/>
      <c r="H38" s="182"/>
      <c r="I38" s="182"/>
      <c r="J38" s="182"/>
      <c r="K38" s="182"/>
      <c r="L38" s="182"/>
      <c r="M38" s="182"/>
      <c r="N38" s="182"/>
      <c r="O38" s="182"/>
      <c r="P38" s="182"/>
      <c r="Q38" s="182"/>
      <c r="R38" s="182"/>
      <c r="S38" s="182"/>
      <c r="T38" s="182"/>
      <c r="U38" s="182"/>
      <c r="V38" s="182"/>
      <c r="W38" s="182"/>
      <c r="X38" s="182"/>
      <c r="Y38" s="182"/>
      <c r="Z38" s="183"/>
      <c r="AA38" s="159"/>
    </row>
    <row r="39" spans="1:27" ht="13" x14ac:dyDescent="0.3">
      <c r="A39" s="151" t="s">
        <v>42</v>
      </c>
      <c r="B39" s="175"/>
      <c r="C39" s="175"/>
      <c r="D39" s="175"/>
      <c r="E39" s="175"/>
      <c r="F39" s="175"/>
      <c r="G39" s="182"/>
      <c r="H39" s="182"/>
      <c r="I39" s="182"/>
      <c r="J39" s="182"/>
      <c r="K39" s="182"/>
      <c r="L39" s="182"/>
      <c r="M39" s="182"/>
      <c r="N39" s="182"/>
      <c r="O39" s="182"/>
      <c r="P39" s="182"/>
      <c r="Q39" s="182"/>
      <c r="R39" s="182"/>
      <c r="S39" s="182"/>
      <c r="T39" s="182"/>
      <c r="U39" s="182"/>
      <c r="V39" s="182"/>
      <c r="W39" s="182"/>
      <c r="X39" s="182"/>
      <c r="Y39" s="182"/>
      <c r="Z39" s="183"/>
      <c r="AA39" s="159"/>
    </row>
    <row r="40" spans="1:27" x14ac:dyDescent="0.25">
      <c r="A40" s="180" t="s">
        <v>111</v>
      </c>
      <c r="B40" s="175"/>
      <c r="C40" s="175"/>
      <c r="D40" s="175"/>
      <c r="E40" s="175"/>
      <c r="F40" s="175"/>
      <c r="G40" s="176">
        <v>56490</v>
      </c>
      <c r="H40" s="176"/>
      <c r="I40" s="176">
        <v>0</v>
      </c>
      <c r="J40" s="176">
        <v>651</v>
      </c>
      <c r="K40" s="176">
        <v>12331</v>
      </c>
      <c r="L40" s="176">
        <v>20772</v>
      </c>
      <c r="M40" s="176">
        <v>22194</v>
      </c>
      <c r="N40" s="176">
        <v>95</v>
      </c>
      <c r="O40" s="176">
        <v>0</v>
      </c>
      <c r="P40" s="176">
        <v>0</v>
      </c>
      <c r="Q40" s="176">
        <v>447</v>
      </c>
      <c r="R40" s="176">
        <v>56490</v>
      </c>
      <c r="S40" s="176"/>
      <c r="T40" s="176">
        <v>0</v>
      </c>
      <c r="U40" s="176">
        <v>0</v>
      </c>
      <c r="V40" s="176">
        <v>0</v>
      </c>
      <c r="W40" s="176">
        <v>0</v>
      </c>
      <c r="X40" s="176">
        <v>0</v>
      </c>
      <c r="Y40" s="176">
        <v>0</v>
      </c>
      <c r="Z40" s="178">
        <v>0</v>
      </c>
      <c r="AA40" s="159"/>
    </row>
    <row r="41" spans="1:27" x14ac:dyDescent="0.25">
      <c r="A41" s="180" t="s">
        <v>112</v>
      </c>
      <c r="B41" s="175"/>
      <c r="C41" s="175"/>
      <c r="D41" s="175"/>
      <c r="E41" s="175"/>
      <c r="F41" s="175"/>
      <c r="G41" s="176">
        <v>75306</v>
      </c>
      <c r="H41" s="176"/>
      <c r="I41" s="176">
        <v>0</v>
      </c>
      <c r="J41" s="176">
        <v>0</v>
      </c>
      <c r="K41" s="176">
        <v>790</v>
      </c>
      <c r="L41" s="176">
        <v>1002</v>
      </c>
      <c r="M41" s="176">
        <v>73411</v>
      </c>
      <c r="N41" s="176">
        <v>0</v>
      </c>
      <c r="O41" s="176">
        <v>0</v>
      </c>
      <c r="P41" s="176">
        <v>0</v>
      </c>
      <c r="Q41" s="176">
        <v>103</v>
      </c>
      <c r="R41" s="176">
        <v>75306</v>
      </c>
      <c r="S41" s="176"/>
      <c r="T41" s="176">
        <v>0</v>
      </c>
      <c r="U41" s="176">
        <v>0</v>
      </c>
      <c r="V41" s="176">
        <v>0</v>
      </c>
      <c r="W41" s="176">
        <v>0</v>
      </c>
      <c r="X41" s="176">
        <v>0</v>
      </c>
      <c r="Y41" s="176">
        <v>0</v>
      </c>
      <c r="Z41" s="178">
        <v>0</v>
      </c>
      <c r="AA41" s="159"/>
    </row>
    <row r="42" spans="1:27" ht="13" x14ac:dyDescent="0.3">
      <c r="A42" s="180"/>
      <c r="B42" s="175"/>
      <c r="C42" s="175"/>
      <c r="D42" s="175"/>
      <c r="E42" s="175"/>
      <c r="F42" s="182" t="s">
        <v>104</v>
      </c>
      <c r="G42" s="182">
        <v>131796</v>
      </c>
      <c r="H42" s="182"/>
      <c r="I42" s="182">
        <v>0</v>
      </c>
      <c r="J42" s="182">
        <v>651</v>
      </c>
      <c r="K42" s="182">
        <v>13121</v>
      </c>
      <c r="L42" s="182">
        <v>21774</v>
      </c>
      <c r="M42" s="182">
        <v>95605</v>
      </c>
      <c r="N42" s="182">
        <v>95</v>
      </c>
      <c r="O42" s="182">
        <v>0</v>
      </c>
      <c r="P42" s="182">
        <v>0</v>
      </c>
      <c r="Q42" s="182">
        <v>550</v>
      </c>
      <c r="R42" s="182">
        <v>131796</v>
      </c>
      <c r="S42" s="182"/>
      <c r="T42" s="182">
        <v>0</v>
      </c>
      <c r="U42" s="182">
        <v>0</v>
      </c>
      <c r="V42" s="182">
        <v>0</v>
      </c>
      <c r="W42" s="182">
        <v>0</v>
      </c>
      <c r="X42" s="182">
        <v>0</v>
      </c>
      <c r="Y42" s="182">
        <v>0</v>
      </c>
      <c r="Z42" s="183">
        <v>0</v>
      </c>
      <c r="AA42" s="159"/>
    </row>
    <row r="43" spans="1:27" ht="13" x14ac:dyDescent="0.3">
      <c r="A43" s="174"/>
      <c r="B43" s="175"/>
      <c r="C43" s="175"/>
      <c r="D43" s="175"/>
      <c r="E43" s="175"/>
      <c r="F43" s="175"/>
      <c r="G43" s="182"/>
      <c r="H43" s="182"/>
      <c r="I43" s="182"/>
      <c r="J43" s="182"/>
      <c r="K43" s="182"/>
      <c r="L43" s="182"/>
      <c r="M43" s="182"/>
      <c r="N43" s="182"/>
      <c r="O43" s="182"/>
      <c r="P43" s="182"/>
      <c r="Q43" s="182"/>
      <c r="R43" s="182"/>
      <c r="S43" s="182"/>
      <c r="T43" s="182"/>
      <c r="U43" s="182"/>
      <c r="V43" s="182"/>
      <c r="W43" s="182"/>
      <c r="X43" s="182"/>
      <c r="Y43" s="182"/>
      <c r="Z43" s="183"/>
      <c r="AA43" s="159"/>
    </row>
    <row r="44" spans="1:27" ht="13" x14ac:dyDescent="0.3">
      <c r="A44" s="151" t="s">
        <v>113</v>
      </c>
      <c r="B44" s="175"/>
      <c r="C44" s="175"/>
      <c r="D44" s="175"/>
      <c r="E44" s="175"/>
      <c r="F44" s="175"/>
      <c r="G44" s="182"/>
      <c r="H44" s="182"/>
      <c r="I44" s="182"/>
      <c r="J44" s="182"/>
      <c r="K44" s="182"/>
      <c r="L44" s="182"/>
      <c r="M44" s="182"/>
      <c r="N44" s="182"/>
      <c r="O44" s="182"/>
      <c r="P44" s="182"/>
      <c r="Q44" s="182"/>
      <c r="R44" s="182"/>
      <c r="S44" s="182"/>
      <c r="T44" s="182"/>
      <c r="U44" s="182"/>
      <c r="V44" s="182"/>
      <c r="W44" s="182"/>
      <c r="X44" s="182"/>
      <c r="Y44" s="182"/>
      <c r="Z44" s="183"/>
      <c r="AA44" s="159"/>
    </row>
    <row r="45" spans="1:27" x14ac:dyDescent="0.25">
      <c r="A45" s="174" t="s">
        <v>106</v>
      </c>
      <c r="B45" s="175"/>
      <c r="C45" s="175"/>
      <c r="D45" s="175"/>
      <c r="E45" s="175"/>
      <c r="F45" s="175"/>
      <c r="G45" s="176">
        <v>1543</v>
      </c>
      <c r="H45" s="176"/>
      <c r="I45" s="176">
        <v>395</v>
      </c>
      <c r="J45" s="176">
        <v>0</v>
      </c>
      <c r="K45" s="176">
        <v>135</v>
      </c>
      <c r="L45" s="176">
        <v>387</v>
      </c>
      <c r="M45" s="176">
        <v>0</v>
      </c>
      <c r="N45" s="176">
        <v>0</v>
      </c>
      <c r="O45" s="176">
        <v>0</v>
      </c>
      <c r="P45" s="176">
        <v>167</v>
      </c>
      <c r="Q45" s="176">
        <v>459</v>
      </c>
      <c r="R45" s="176">
        <v>1543</v>
      </c>
      <c r="S45" s="176"/>
      <c r="T45" s="176">
        <v>0</v>
      </c>
      <c r="U45" s="176">
        <v>0</v>
      </c>
      <c r="V45" s="176">
        <v>83</v>
      </c>
      <c r="W45" s="176">
        <v>59</v>
      </c>
      <c r="X45" s="176">
        <v>138</v>
      </c>
      <c r="Y45" s="176">
        <v>115</v>
      </c>
      <c r="Z45" s="178">
        <v>395</v>
      </c>
      <c r="AA45" s="159"/>
    </row>
    <row r="46" spans="1:27" x14ac:dyDescent="0.25">
      <c r="A46" s="174" t="s">
        <v>107</v>
      </c>
      <c r="B46" s="175"/>
      <c r="C46" s="175"/>
      <c r="D46" s="175" t="s">
        <v>95</v>
      </c>
      <c r="E46" s="175"/>
      <c r="F46" s="175"/>
      <c r="G46" s="176">
        <v>16958</v>
      </c>
      <c r="H46" s="176"/>
      <c r="I46" s="176">
        <v>0</v>
      </c>
      <c r="J46" s="176">
        <v>3487</v>
      </c>
      <c r="K46" s="176">
        <v>11260</v>
      </c>
      <c r="L46" s="176">
        <v>1530</v>
      </c>
      <c r="M46" s="176">
        <v>0</v>
      </c>
      <c r="N46" s="176">
        <v>0</v>
      </c>
      <c r="O46" s="176">
        <v>0</v>
      </c>
      <c r="P46" s="176">
        <v>681</v>
      </c>
      <c r="Q46" s="176">
        <v>0</v>
      </c>
      <c r="R46" s="176">
        <v>16958</v>
      </c>
      <c r="S46" s="176"/>
      <c r="T46" s="176">
        <v>0</v>
      </c>
      <c r="U46" s="176">
        <v>0</v>
      </c>
      <c r="V46" s="176">
        <v>0</v>
      </c>
      <c r="W46" s="176">
        <v>0</v>
      </c>
      <c r="X46" s="176">
        <v>0</v>
      </c>
      <c r="Y46" s="176">
        <v>0</v>
      </c>
      <c r="Z46" s="178">
        <v>0</v>
      </c>
      <c r="AA46" s="159"/>
    </row>
    <row r="47" spans="1:27" ht="13" x14ac:dyDescent="0.3">
      <c r="A47" s="180"/>
      <c r="B47" s="175"/>
      <c r="C47" s="175"/>
      <c r="D47" s="175"/>
      <c r="E47" s="175"/>
      <c r="F47" s="182" t="s">
        <v>104</v>
      </c>
      <c r="G47" s="182">
        <v>18501</v>
      </c>
      <c r="H47" s="182"/>
      <c r="I47" s="182">
        <v>395</v>
      </c>
      <c r="J47" s="182">
        <v>3487</v>
      </c>
      <c r="K47" s="182">
        <v>11395</v>
      </c>
      <c r="L47" s="182">
        <v>1917</v>
      </c>
      <c r="M47" s="182">
        <v>0</v>
      </c>
      <c r="N47" s="182">
        <v>0</v>
      </c>
      <c r="O47" s="182">
        <v>0</v>
      </c>
      <c r="P47" s="182">
        <v>848</v>
      </c>
      <c r="Q47" s="182">
        <v>459</v>
      </c>
      <c r="R47" s="182">
        <v>18501</v>
      </c>
      <c r="S47" s="182"/>
      <c r="T47" s="182">
        <v>0</v>
      </c>
      <c r="U47" s="182">
        <v>0</v>
      </c>
      <c r="V47" s="182">
        <v>83</v>
      </c>
      <c r="W47" s="182">
        <v>59</v>
      </c>
      <c r="X47" s="182">
        <v>138</v>
      </c>
      <c r="Y47" s="182">
        <v>115</v>
      </c>
      <c r="Z47" s="183">
        <v>395</v>
      </c>
      <c r="AA47" s="159"/>
    </row>
    <row r="48" spans="1:27" ht="13" x14ac:dyDescent="0.3">
      <c r="A48" s="174"/>
      <c r="B48" s="175"/>
      <c r="C48" s="175"/>
      <c r="D48" s="175"/>
      <c r="E48" s="175"/>
      <c r="F48" s="175"/>
      <c r="G48" s="182"/>
      <c r="H48" s="182"/>
      <c r="I48" s="182"/>
      <c r="J48" s="182"/>
      <c r="K48" s="182"/>
      <c r="L48" s="182"/>
      <c r="M48" s="182"/>
      <c r="N48" s="182"/>
      <c r="O48" s="182"/>
      <c r="P48" s="182"/>
      <c r="Q48" s="182"/>
      <c r="R48" s="182"/>
      <c r="S48" s="182"/>
      <c r="T48" s="182"/>
      <c r="U48" s="182"/>
      <c r="V48" s="182"/>
      <c r="W48" s="182"/>
      <c r="X48" s="182"/>
      <c r="Y48" s="182"/>
      <c r="Z48" s="183"/>
      <c r="AA48" s="159"/>
    </row>
    <row r="49" spans="1:27" ht="13" x14ac:dyDescent="0.3">
      <c r="A49" s="151" t="s">
        <v>44</v>
      </c>
      <c r="B49" s="175"/>
      <c r="C49" s="175"/>
      <c r="D49" s="175"/>
      <c r="E49" s="175"/>
      <c r="F49" s="175"/>
      <c r="G49" s="182"/>
      <c r="H49" s="182"/>
      <c r="I49" s="182"/>
      <c r="J49" s="182"/>
      <c r="K49" s="182"/>
      <c r="L49" s="182"/>
      <c r="M49" s="182"/>
      <c r="N49" s="182"/>
      <c r="O49" s="182"/>
      <c r="P49" s="182"/>
      <c r="Q49" s="182"/>
      <c r="R49" s="182"/>
      <c r="S49" s="182"/>
      <c r="T49" s="182"/>
      <c r="U49" s="182"/>
      <c r="V49" s="182"/>
      <c r="W49" s="182"/>
      <c r="X49" s="182"/>
      <c r="Y49" s="182"/>
      <c r="Z49" s="183"/>
      <c r="AA49" s="159"/>
    </row>
    <row r="50" spans="1:27" x14ac:dyDescent="0.25">
      <c r="A50" s="179" t="s">
        <v>45</v>
      </c>
      <c r="B50" s="175"/>
      <c r="C50" s="175"/>
      <c r="D50" s="175"/>
      <c r="E50" s="175"/>
      <c r="F50" s="175"/>
      <c r="G50" s="176">
        <v>41704</v>
      </c>
      <c r="H50" s="176"/>
      <c r="I50" s="176">
        <v>41704</v>
      </c>
      <c r="J50" s="176">
        <v>0</v>
      </c>
      <c r="K50" s="176">
        <v>0</v>
      </c>
      <c r="L50" s="176">
        <v>0</v>
      </c>
      <c r="M50" s="176">
        <v>0</v>
      </c>
      <c r="N50" s="176">
        <v>0</v>
      </c>
      <c r="O50" s="176">
        <v>0</v>
      </c>
      <c r="P50" s="176">
        <v>0</v>
      </c>
      <c r="Q50" s="176">
        <v>0</v>
      </c>
      <c r="R50" s="176">
        <v>41704</v>
      </c>
      <c r="S50" s="176"/>
      <c r="T50" s="176">
        <v>4146</v>
      </c>
      <c r="U50" s="176">
        <v>0</v>
      </c>
      <c r="V50" s="176">
        <v>9373</v>
      </c>
      <c r="W50" s="176">
        <v>5151</v>
      </c>
      <c r="X50" s="176">
        <v>14601</v>
      </c>
      <c r="Y50" s="176">
        <v>8433</v>
      </c>
      <c r="Z50" s="178">
        <v>41704</v>
      </c>
      <c r="AA50" s="159"/>
    </row>
    <row r="51" spans="1:27" x14ac:dyDescent="0.25">
      <c r="A51" s="179" t="s">
        <v>46</v>
      </c>
      <c r="B51" s="175"/>
      <c r="C51" s="175"/>
      <c r="D51" s="175"/>
      <c r="E51" s="175"/>
      <c r="F51" s="175"/>
      <c r="G51" s="176">
        <v>0</v>
      </c>
      <c r="H51" s="176"/>
      <c r="I51" s="176">
        <v>0</v>
      </c>
      <c r="J51" s="176">
        <v>0</v>
      </c>
      <c r="K51" s="176">
        <v>0</v>
      </c>
      <c r="L51" s="176">
        <v>0</v>
      </c>
      <c r="M51" s="176">
        <v>0</v>
      </c>
      <c r="N51" s="176">
        <v>0</v>
      </c>
      <c r="O51" s="176">
        <v>0</v>
      </c>
      <c r="P51" s="176">
        <v>0</v>
      </c>
      <c r="Q51" s="176">
        <v>0</v>
      </c>
      <c r="R51" s="176">
        <v>0</v>
      </c>
      <c r="S51" s="176"/>
      <c r="T51" s="176">
        <v>0</v>
      </c>
      <c r="U51" s="176">
        <v>0</v>
      </c>
      <c r="V51" s="176">
        <v>0</v>
      </c>
      <c r="W51" s="176">
        <v>0</v>
      </c>
      <c r="X51" s="176">
        <v>0</v>
      </c>
      <c r="Y51" s="176">
        <v>0</v>
      </c>
      <c r="Z51" s="178">
        <v>0</v>
      </c>
      <c r="AA51" s="159"/>
    </row>
    <row r="52" spans="1:27" ht="13" x14ac:dyDescent="0.3">
      <c r="A52" s="174"/>
      <c r="B52" s="181"/>
      <c r="C52" s="175"/>
      <c r="D52" s="175"/>
      <c r="E52" s="175"/>
      <c r="F52" s="182" t="s">
        <v>104</v>
      </c>
      <c r="G52" s="182">
        <v>41704</v>
      </c>
      <c r="H52" s="182"/>
      <c r="I52" s="182">
        <v>41704</v>
      </c>
      <c r="J52" s="182">
        <v>0</v>
      </c>
      <c r="K52" s="182">
        <v>0</v>
      </c>
      <c r="L52" s="182">
        <v>0</v>
      </c>
      <c r="M52" s="182">
        <v>0</v>
      </c>
      <c r="N52" s="182">
        <v>0</v>
      </c>
      <c r="O52" s="182">
        <v>0</v>
      </c>
      <c r="P52" s="182">
        <v>0</v>
      </c>
      <c r="Q52" s="182">
        <v>0</v>
      </c>
      <c r="R52" s="182">
        <v>41704</v>
      </c>
      <c r="S52" s="182"/>
      <c r="T52" s="182">
        <v>4146</v>
      </c>
      <c r="U52" s="182">
        <v>0</v>
      </c>
      <c r="V52" s="182">
        <v>9373</v>
      </c>
      <c r="W52" s="182">
        <v>5151</v>
      </c>
      <c r="X52" s="182">
        <v>14601</v>
      </c>
      <c r="Y52" s="182">
        <v>8433</v>
      </c>
      <c r="Z52" s="183">
        <v>41704</v>
      </c>
      <c r="AA52" s="159"/>
    </row>
    <row r="53" spans="1:27" ht="13.5" thickBot="1" x14ac:dyDescent="0.35">
      <c r="A53" s="179"/>
      <c r="B53" s="175"/>
      <c r="C53" s="175"/>
      <c r="D53" s="175"/>
      <c r="E53" s="175"/>
      <c r="F53" s="175"/>
      <c r="G53" s="182"/>
      <c r="H53" s="182"/>
      <c r="I53" s="182"/>
      <c r="J53" s="182"/>
      <c r="K53" s="182"/>
      <c r="L53" s="182"/>
      <c r="M53" s="182"/>
      <c r="N53" s="182"/>
      <c r="O53" s="182"/>
      <c r="P53" s="182"/>
      <c r="Q53" s="182"/>
      <c r="R53" s="182"/>
      <c r="S53" s="182"/>
      <c r="T53" s="182"/>
      <c r="U53" s="182"/>
      <c r="V53" s="182"/>
      <c r="W53" s="182"/>
      <c r="X53" s="182"/>
      <c r="Y53" s="182"/>
      <c r="Z53" s="183"/>
      <c r="AA53" s="159"/>
    </row>
    <row r="54" spans="1:27" ht="13" x14ac:dyDescent="0.3">
      <c r="A54" s="151" t="s">
        <v>47</v>
      </c>
      <c r="B54" s="169"/>
      <c r="C54" s="169"/>
      <c r="D54" s="169"/>
      <c r="E54" s="169"/>
      <c r="F54" s="169"/>
      <c r="G54" s="280">
        <v>1049136</v>
      </c>
      <c r="H54" s="182"/>
      <c r="I54" s="281">
        <v>627685</v>
      </c>
      <c r="J54" s="282">
        <v>6985</v>
      </c>
      <c r="K54" s="282">
        <v>58615</v>
      </c>
      <c r="L54" s="282">
        <v>219172</v>
      </c>
      <c r="M54" s="282">
        <v>129924</v>
      </c>
      <c r="N54" s="282">
        <v>1920</v>
      </c>
      <c r="O54" s="282">
        <v>0</v>
      </c>
      <c r="P54" s="282">
        <v>867</v>
      </c>
      <c r="Q54" s="282">
        <v>3968</v>
      </c>
      <c r="R54" s="283">
        <v>1049136</v>
      </c>
      <c r="S54" s="182"/>
      <c r="T54" s="281">
        <v>5111</v>
      </c>
      <c r="U54" s="282">
        <v>0</v>
      </c>
      <c r="V54" s="282">
        <v>113567</v>
      </c>
      <c r="W54" s="282">
        <v>129162</v>
      </c>
      <c r="X54" s="282">
        <v>309242</v>
      </c>
      <c r="Y54" s="282">
        <v>70603</v>
      </c>
      <c r="Z54" s="283">
        <v>627685</v>
      </c>
      <c r="AA54" s="159"/>
    </row>
    <row r="55" spans="1:27" ht="13" x14ac:dyDescent="0.3">
      <c r="A55" s="188" t="s">
        <v>117</v>
      </c>
      <c r="B55" s="169"/>
      <c r="C55" s="169"/>
      <c r="D55" s="169"/>
      <c r="E55" s="169"/>
      <c r="F55" s="169"/>
      <c r="G55" s="252">
        <v>1032178</v>
      </c>
      <c r="H55" s="182"/>
      <c r="I55" s="248">
        <v>627685</v>
      </c>
      <c r="J55" s="244">
        <v>3498</v>
      </c>
      <c r="K55" s="244">
        <v>47355</v>
      </c>
      <c r="L55" s="244">
        <v>217642</v>
      </c>
      <c r="M55" s="244">
        <v>129924</v>
      </c>
      <c r="N55" s="244">
        <v>1920</v>
      </c>
      <c r="O55" s="244">
        <v>0</v>
      </c>
      <c r="P55" s="244">
        <v>186</v>
      </c>
      <c r="Q55" s="244">
        <v>3968</v>
      </c>
      <c r="R55" s="249">
        <v>1032178</v>
      </c>
      <c r="S55" s="182"/>
      <c r="T55" s="248">
        <v>5111</v>
      </c>
      <c r="U55" s="244">
        <v>0</v>
      </c>
      <c r="V55" s="244">
        <v>113567</v>
      </c>
      <c r="W55" s="244">
        <v>129162</v>
      </c>
      <c r="X55" s="244">
        <v>309242</v>
      </c>
      <c r="Y55" s="244">
        <v>70603</v>
      </c>
      <c r="Z55" s="249">
        <v>627685</v>
      </c>
      <c r="AA55" s="159"/>
    </row>
    <row r="56" spans="1:27" ht="13.5" thickBot="1" x14ac:dyDescent="0.35">
      <c r="A56" s="188" t="s">
        <v>108</v>
      </c>
      <c r="B56" s="169"/>
      <c r="C56" s="169"/>
      <c r="D56" s="169"/>
      <c r="E56" s="169"/>
      <c r="F56" s="169"/>
      <c r="G56" s="247">
        <v>1</v>
      </c>
      <c r="H56" s="182"/>
      <c r="I56" s="250">
        <v>0.60811701082565217</v>
      </c>
      <c r="J56" s="284">
        <v>3.3889503554619454E-3</v>
      </c>
      <c r="K56" s="284">
        <v>4.5878714717810298E-2</v>
      </c>
      <c r="L56" s="284">
        <v>0.21085704209932782</v>
      </c>
      <c r="M56" s="284">
        <v>0.12587363807405311</v>
      </c>
      <c r="N56" s="284">
        <v>1.8601442774405189E-3</v>
      </c>
      <c r="O56" s="284">
        <v>0</v>
      </c>
      <c r="P56" s="284">
        <v>1.8020147687705028E-4</v>
      </c>
      <c r="Q56" s="284">
        <v>3.8442981733770726E-3</v>
      </c>
      <c r="R56" s="285">
        <v>1</v>
      </c>
      <c r="S56" s="182"/>
      <c r="T56" s="250">
        <v>8.1426193074551727E-3</v>
      </c>
      <c r="U56" s="284">
        <v>0</v>
      </c>
      <c r="V56" s="284">
        <v>0.18092992504201949</v>
      </c>
      <c r="W56" s="284">
        <v>0.20577518978468498</v>
      </c>
      <c r="X56" s="284">
        <v>0.49267068672980874</v>
      </c>
      <c r="Y56" s="284">
        <v>0.11248157913603161</v>
      </c>
      <c r="Z56" s="285">
        <v>1</v>
      </c>
      <c r="AA56" s="159"/>
    </row>
    <row r="57" spans="1:27" ht="13" x14ac:dyDescent="0.3">
      <c r="A57" s="188"/>
      <c r="B57" s="169"/>
      <c r="C57" s="169"/>
      <c r="D57" s="169"/>
      <c r="E57" s="169"/>
      <c r="F57" s="169"/>
      <c r="G57" s="182"/>
      <c r="H57" s="182"/>
      <c r="I57" s="182"/>
      <c r="J57" s="182"/>
      <c r="K57" s="182"/>
      <c r="L57" s="182"/>
      <c r="M57" s="182"/>
      <c r="N57" s="182"/>
      <c r="O57" s="182"/>
      <c r="P57" s="182"/>
      <c r="Q57" s="182"/>
      <c r="R57" s="182"/>
      <c r="S57" s="182"/>
      <c r="T57" s="182"/>
      <c r="U57" s="182"/>
      <c r="V57" s="182"/>
      <c r="W57" s="182"/>
      <c r="X57" s="182"/>
      <c r="Y57" s="182"/>
      <c r="Z57" s="183"/>
      <c r="AA57" s="159"/>
    </row>
    <row r="58" spans="1:27" ht="13.5" thickBot="1" x14ac:dyDescent="0.35">
      <c r="A58" s="179"/>
      <c r="B58" s="175"/>
      <c r="C58" s="175"/>
      <c r="D58" s="175"/>
      <c r="E58" s="175"/>
      <c r="F58" s="175"/>
      <c r="G58" s="182"/>
      <c r="H58" s="182"/>
      <c r="I58" s="182"/>
      <c r="J58" s="182"/>
      <c r="K58" s="182"/>
      <c r="L58" s="182"/>
      <c r="M58" s="182"/>
      <c r="N58" s="182"/>
      <c r="O58" s="182"/>
      <c r="P58" s="182"/>
      <c r="Q58" s="182"/>
      <c r="R58" s="182"/>
      <c r="S58" s="182"/>
      <c r="T58" s="182"/>
      <c r="U58" s="182"/>
      <c r="V58" s="182"/>
      <c r="W58" s="182"/>
      <c r="X58" s="182"/>
      <c r="Y58" s="182"/>
      <c r="Z58" s="183"/>
      <c r="AA58" s="159"/>
    </row>
    <row r="59" spans="1:27" ht="13" x14ac:dyDescent="0.3">
      <c r="A59" s="151" t="s">
        <v>48</v>
      </c>
      <c r="B59" s="169"/>
      <c r="C59" s="169"/>
      <c r="D59" s="169"/>
      <c r="E59" s="169"/>
      <c r="F59" s="169"/>
      <c r="G59" s="280">
        <v>4675360</v>
      </c>
      <c r="H59" s="182"/>
      <c r="I59" s="281">
        <v>1648057</v>
      </c>
      <c r="J59" s="282">
        <v>284701</v>
      </c>
      <c r="K59" s="282">
        <v>366442</v>
      </c>
      <c r="L59" s="282">
        <v>1270630</v>
      </c>
      <c r="M59" s="282">
        <v>365141</v>
      </c>
      <c r="N59" s="282">
        <v>191258</v>
      </c>
      <c r="O59" s="282">
        <v>100608</v>
      </c>
      <c r="P59" s="282">
        <v>330124</v>
      </c>
      <c r="Q59" s="282">
        <v>118399</v>
      </c>
      <c r="R59" s="283">
        <v>4675360</v>
      </c>
      <c r="S59" s="182"/>
      <c r="T59" s="281">
        <v>69422</v>
      </c>
      <c r="U59" s="282">
        <v>0</v>
      </c>
      <c r="V59" s="282">
        <v>266803</v>
      </c>
      <c r="W59" s="282">
        <v>287906</v>
      </c>
      <c r="X59" s="282">
        <v>699144</v>
      </c>
      <c r="Y59" s="282">
        <v>324782</v>
      </c>
      <c r="Z59" s="283">
        <v>1648057</v>
      </c>
      <c r="AA59" s="159"/>
    </row>
    <row r="60" spans="1:27" ht="13" x14ac:dyDescent="0.3">
      <c r="A60" s="188" t="s">
        <v>117</v>
      </c>
      <c r="B60" s="169"/>
      <c r="C60" s="169"/>
      <c r="D60" s="169"/>
      <c r="E60" s="169"/>
      <c r="F60" s="169"/>
      <c r="G60" s="252">
        <v>4459820</v>
      </c>
      <c r="H60" s="182"/>
      <c r="I60" s="248">
        <v>1648057</v>
      </c>
      <c r="J60" s="244">
        <v>253144</v>
      </c>
      <c r="K60" s="244">
        <v>301179</v>
      </c>
      <c r="L60" s="244">
        <v>1247093</v>
      </c>
      <c r="M60" s="244">
        <v>361730</v>
      </c>
      <c r="N60" s="244">
        <v>169743</v>
      </c>
      <c r="O60" s="244">
        <v>64047</v>
      </c>
      <c r="P60" s="244">
        <v>306875</v>
      </c>
      <c r="Q60" s="244">
        <v>107952</v>
      </c>
      <c r="R60" s="249">
        <v>4459820</v>
      </c>
      <c r="S60" s="182"/>
      <c r="T60" s="248">
        <v>69422</v>
      </c>
      <c r="U60" s="244">
        <v>0</v>
      </c>
      <c r="V60" s="244">
        <v>266803</v>
      </c>
      <c r="W60" s="244">
        <v>287906</v>
      </c>
      <c r="X60" s="244">
        <v>699144</v>
      </c>
      <c r="Y60" s="244">
        <v>324782</v>
      </c>
      <c r="Z60" s="249">
        <v>1648057</v>
      </c>
      <c r="AA60" s="159"/>
    </row>
    <row r="61" spans="1:27" ht="13.5" thickBot="1" x14ac:dyDescent="0.35">
      <c r="A61" s="188" t="s">
        <v>108</v>
      </c>
      <c r="B61" s="169"/>
      <c r="C61" s="169"/>
      <c r="D61" s="169"/>
      <c r="E61" s="169"/>
      <c r="F61" s="169"/>
      <c r="G61" s="247">
        <v>1</v>
      </c>
      <c r="H61" s="182"/>
      <c r="I61" s="245">
        <v>0.36953442067168629</v>
      </c>
      <c r="J61" s="246">
        <v>5.6761035198729992E-2</v>
      </c>
      <c r="K61" s="246">
        <v>6.753164925938715E-2</v>
      </c>
      <c r="L61" s="246">
        <v>0.27962855003116716</v>
      </c>
      <c r="M61" s="246">
        <v>8.1108654609378855E-2</v>
      </c>
      <c r="N61" s="246">
        <v>3.8060504684045544E-2</v>
      </c>
      <c r="O61" s="246">
        <v>1.4360893488974891E-2</v>
      </c>
      <c r="P61" s="246">
        <v>6.8808830849675554E-2</v>
      </c>
      <c r="Q61" s="246">
        <v>2.4205461206954541E-2</v>
      </c>
      <c r="R61" s="251">
        <v>1</v>
      </c>
      <c r="S61" s="182"/>
      <c r="T61" s="250">
        <v>4.2123543057066594E-2</v>
      </c>
      <c r="U61" s="284">
        <v>0</v>
      </c>
      <c r="V61" s="284">
        <v>0.16188942494100628</v>
      </c>
      <c r="W61" s="284">
        <v>0.17469420050398743</v>
      </c>
      <c r="X61" s="284">
        <v>0.42422319130952391</v>
      </c>
      <c r="Y61" s="284">
        <v>0.1970696401884158</v>
      </c>
      <c r="Z61" s="285">
        <v>1</v>
      </c>
      <c r="AA61" s="159"/>
    </row>
    <row r="62" spans="1:27" ht="13" x14ac:dyDescent="0.3">
      <c r="A62" s="188"/>
      <c r="B62" s="169"/>
      <c r="C62" s="169"/>
      <c r="D62" s="169"/>
      <c r="E62" s="169"/>
      <c r="F62" s="169"/>
      <c r="G62" s="182"/>
      <c r="H62" s="182"/>
      <c r="I62" s="182"/>
      <c r="J62" s="182"/>
      <c r="K62" s="182"/>
      <c r="L62" s="182"/>
      <c r="M62" s="182"/>
      <c r="N62" s="182"/>
      <c r="O62" s="182"/>
      <c r="P62" s="182"/>
      <c r="Q62" s="182"/>
      <c r="R62" s="182"/>
      <c r="S62" s="182"/>
      <c r="T62" s="182"/>
      <c r="U62" s="182"/>
      <c r="V62" s="182"/>
      <c r="W62" s="182"/>
      <c r="X62" s="182"/>
      <c r="Y62" s="182"/>
      <c r="Z62" s="183"/>
      <c r="AA62" s="159"/>
    </row>
    <row r="63" spans="1:27" ht="13" x14ac:dyDescent="0.3">
      <c r="A63" s="151"/>
      <c r="B63" s="181"/>
      <c r="C63" s="181"/>
      <c r="D63" s="181"/>
      <c r="E63" s="181"/>
      <c r="F63" s="181"/>
      <c r="G63" s="189"/>
      <c r="H63" s="189"/>
      <c r="I63" s="189"/>
      <c r="J63" s="189"/>
      <c r="K63" s="189"/>
      <c r="L63" s="189"/>
      <c r="M63" s="189"/>
      <c r="N63" s="189"/>
      <c r="O63" s="189"/>
      <c r="P63" s="189"/>
      <c r="Q63" s="189"/>
      <c r="R63" s="189"/>
      <c r="S63" s="189"/>
      <c r="T63" s="189"/>
      <c r="U63" s="189"/>
      <c r="V63" s="189"/>
      <c r="W63" s="189"/>
      <c r="X63" s="189"/>
      <c r="Y63" s="189"/>
      <c r="Z63" s="190"/>
      <c r="AA63" s="159"/>
    </row>
    <row r="64" spans="1:27" ht="13" thickBot="1" x14ac:dyDescent="0.3">
      <c r="A64" s="174"/>
      <c r="B64" s="181"/>
      <c r="C64" s="181"/>
      <c r="D64" s="181"/>
      <c r="E64" s="181"/>
      <c r="F64" s="181"/>
      <c r="G64" s="189"/>
      <c r="H64" s="189"/>
      <c r="I64" s="189"/>
      <c r="J64" s="189"/>
      <c r="K64" s="189"/>
      <c r="L64" s="189"/>
      <c r="M64" s="189"/>
      <c r="N64" s="189"/>
      <c r="O64" s="189"/>
      <c r="P64" s="189"/>
      <c r="Q64" s="189"/>
      <c r="R64" s="189"/>
      <c r="S64" s="189"/>
      <c r="T64" s="189"/>
      <c r="U64" s="189"/>
      <c r="V64" s="189"/>
      <c r="W64" s="189"/>
      <c r="X64" s="189"/>
      <c r="Y64" s="189"/>
      <c r="Z64" s="190"/>
      <c r="AA64" s="159"/>
    </row>
    <row r="65" spans="1:27" ht="13.5" thickBot="1" x14ac:dyDescent="0.35">
      <c r="A65" s="151" t="s">
        <v>49</v>
      </c>
      <c r="B65" s="169"/>
      <c r="C65" s="169"/>
      <c r="D65" s="169"/>
      <c r="E65" s="169"/>
      <c r="F65" s="169"/>
      <c r="G65" s="184">
        <v>123363</v>
      </c>
      <c r="H65" s="182"/>
      <c r="I65" s="185">
        <v>42457</v>
      </c>
      <c r="J65" s="186">
        <v>0</v>
      </c>
      <c r="K65" s="186">
        <v>11168</v>
      </c>
      <c r="L65" s="186">
        <v>38354</v>
      </c>
      <c r="M65" s="186">
        <v>12424</v>
      </c>
      <c r="N65" s="186">
        <v>8012</v>
      </c>
      <c r="O65" s="186">
        <v>1902</v>
      </c>
      <c r="P65" s="186">
        <v>7567</v>
      </c>
      <c r="Q65" s="186">
        <v>1479</v>
      </c>
      <c r="R65" s="187">
        <v>123363</v>
      </c>
      <c r="S65" s="182"/>
      <c r="T65" s="185">
        <v>0</v>
      </c>
      <c r="U65" s="186">
        <v>0</v>
      </c>
      <c r="V65" s="186">
        <v>6115</v>
      </c>
      <c r="W65" s="186">
        <v>12370</v>
      </c>
      <c r="X65" s="186">
        <v>14593</v>
      </c>
      <c r="Y65" s="186">
        <v>9379</v>
      </c>
      <c r="Z65" s="187">
        <v>42457</v>
      </c>
      <c r="AA65" s="159"/>
    </row>
    <row r="66" spans="1:27" ht="13" x14ac:dyDescent="0.3">
      <c r="A66" s="188"/>
      <c r="B66" s="169"/>
      <c r="C66" s="169"/>
      <c r="D66" s="169"/>
      <c r="E66" s="169"/>
      <c r="F66" s="169"/>
      <c r="G66" s="182"/>
      <c r="H66" s="182"/>
      <c r="I66" s="182"/>
      <c r="J66" s="182"/>
      <c r="K66" s="182"/>
      <c r="L66" s="182"/>
      <c r="M66" s="182"/>
      <c r="N66" s="182"/>
      <c r="O66" s="182"/>
      <c r="P66" s="182"/>
      <c r="Q66" s="182"/>
      <c r="R66" s="182"/>
      <c r="S66" s="182"/>
      <c r="T66" s="182"/>
      <c r="U66" s="182"/>
      <c r="V66" s="182"/>
      <c r="W66" s="182"/>
      <c r="X66" s="182"/>
      <c r="Y66" s="182"/>
      <c r="Z66" s="183"/>
      <c r="AA66" s="159"/>
    </row>
    <row r="67" spans="1:27" ht="13" thickBot="1" x14ac:dyDescent="0.3">
      <c r="A67" s="174"/>
      <c r="B67" s="181"/>
      <c r="C67" s="181"/>
      <c r="D67" s="181"/>
      <c r="E67" s="181"/>
      <c r="F67" s="181"/>
      <c r="G67" s="189"/>
      <c r="H67" s="189"/>
      <c r="I67" s="189"/>
      <c r="J67" s="189"/>
      <c r="K67" s="189"/>
      <c r="L67" s="189"/>
      <c r="M67" s="189"/>
      <c r="N67" s="189"/>
      <c r="O67" s="189"/>
      <c r="P67" s="189"/>
      <c r="Q67" s="189"/>
      <c r="R67" s="189"/>
      <c r="S67" s="189"/>
      <c r="T67" s="189"/>
      <c r="U67" s="189"/>
      <c r="V67" s="189"/>
      <c r="W67" s="189"/>
      <c r="X67" s="189"/>
      <c r="Y67" s="189"/>
      <c r="Z67" s="190"/>
      <c r="AA67" s="159"/>
    </row>
    <row r="68" spans="1:27" ht="13" x14ac:dyDescent="0.3">
      <c r="A68" s="151" t="s">
        <v>50</v>
      </c>
      <c r="B68" s="169"/>
      <c r="C68" s="169"/>
      <c r="D68" s="169"/>
      <c r="E68" s="169"/>
      <c r="F68" s="169"/>
      <c r="G68" s="280">
        <v>4798723</v>
      </c>
      <c r="H68" s="182"/>
      <c r="I68" s="281">
        <v>1690514</v>
      </c>
      <c r="J68" s="282">
        <v>284701</v>
      </c>
      <c r="K68" s="282">
        <v>377610</v>
      </c>
      <c r="L68" s="282">
        <v>1308984</v>
      </c>
      <c r="M68" s="282">
        <v>377565</v>
      </c>
      <c r="N68" s="282">
        <v>199270</v>
      </c>
      <c r="O68" s="282">
        <v>102510</v>
      </c>
      <c r="P68" s="282">
        <v>337691</v>
      </c>
      <c r="Q68" s="282">
        <v>119878</v>
      </c>
      <c r="R68" s="283">
        <v>4798723</v>
      </c>
      <c r="S68" s="182"/>
      <c r="T68" s="281">
        <v>69422</v>
      </c>
      <c r="U68" s="282">
        <v>0</v>
      </c>
      <c r="V68" s="282">
        <v>272918</v>
      </c>
      <c r="W68" s="282">
        <v>300276</v>
      </c>
      <c r="X68" s="282">
        <v>713737</v>
      </c>
      <c r="Y68" s="282">
        <v>334161</v>
      </c>
      <c r="Z68" s="283">
        <v>1690514</v>
      </c>
      <c r="AA68" s="159"/>
    </row>
    <row r="69" spans="1:27" ht="13" x14ac:dyDescent="0.3">
      <c r="A69" s="188" t="s">
        <v>117</v>
      </c>
      <c r="B69" s="169"/>
      <c r="C69" s="169"/>
      <c r="D69" s="169"/>
      <c r="E69" s="169"/>
      <c r="F69" s="169"/>
      <c r="G69" s="252">
        <v>4583183</v>
      </c>
      <c r="H69" s="182"/>
      <c r="I69" s="248">
        <v>1690514</v>
      </c>
      <c r="J69" s="244">
        <v>253144</v>
      </c>
      <c r="K69" s="244">
        <v>312347</v>
      </c>
      <c r="L69" s="244">
        <v>1285447</v>
      </c>
      <c r="M69" s="244">
        <v>374154</v>
      </c>
      <c r="N69" s="244">
        <v>177755</v>
      </c>
      <c r="O69" s="244">
        <v>65949</v>
      </c>
      <c r="P69" s="244">
        <v>314442</v>
      </c>
      <c r="Q69" s="244">
        <v>109431</v>
      </c>
      <c r="R69" s="249">
        <v>4583183</v>
      </c>
      <c r="S69" s="182"/>
      <c r="T69" s="252">
        <v>69422</v>
      </c>
      <c r="U69" s="249">
        <v>0</v>
      </c>
      <c r="V69" s="249">
        <v>272918</v>
      </c>
      <c r="W69" s="249">
        <v>300276</v>
      </c>
      <c r="X69" s="249">
        <v>713737</v>
      </c>
      <c r="Y69" s="249">
        <v>334161</v>
      </c>
      <c r="Z69" s="249">
        <v>1690514</v>
      </c>
      <c r="AA69" s="159"/>
    </row>
    <row r="70" spans="1:27" ht="13.5" thickBot="1" x14ac:dyDescent="0.35">
      <c r="A70" s="188" t="s">
        <v>108</v>
      </c>
      <c r="B70" s="169"/>
      <c r="C70" s="169"/>
      <c r="D70" s="169"/>
      <c r="E70" s="169"/>
      <c r="F70" s="169"/>
      <c r="G70" s="247">
        <v>1</v>
      </c>
      <c r="H70" s="182"/>
      <c r="I70" s="245">
        <v>0.36885151651155978</v>
      </c>
      <c r="J70" s="246">
        <v>5.5233229831756665E-2</v>
      </c>
      <c r="K70" s="246">
        <v>6.8150671705668311E-2</v>
      </c>
      <c r="L70" s="246">
        <v>0.28047036306427214</v>
      </c>
      <c r="M70" s="246">
        <v>8.1636277669907567E-2</v>
      </c>
      <c r="N70" s="246">
        <v>3.8784181212052848E-2</v>
      </c>
      <c r="O70" s="246">
        <v>1.4389344697778814E-2</v>
      </c>
      <c r="P70" s="246">
        <v>6.8607777607832807E-2</v>
      </c>
      <c r="Q70" s="246">
        <v>2.3876637699171078E-2</v>
      </c>
      <c r="R70" s="251">
        <v>1</v>
      </c>
      <c r="S70" s="182"/>
      <c r="T70" s="250">
        <v>4.1065616729586384E-2</v>
      </c>
      <c r="U70" s="284">
        <v>0</v>
      </c>
      <c r="V70" s="284">
        <v>0.16144083988656704</v>
      </c>
      <c r="W70" s="284">
        <v>0.17762408356275075</v>
      </c>
      <c r="X70" s="284">
        <v>0.42220117668354123</v>
      </c>
      <c r="Y70" s="284">
        <v>0.19766828313755461</v>
      </c>
      <c r="Z70" s="285">
        <v>1</v>
      </c>
      <c r="AA70" s="159"/>
    </row>
    <row r="71" spans="1:27" ht="13" x14ac:dyDescent="0.3">
      <c r="A71" s="188"/>
      <c r="B71" s="169"/>
      <c r="C71" s="169"/>
      <c r="D71" s="169"/>
      <c r="E71" s="169"/>
      <c r="F71" s="169"/>
      <c r="G71" s="182"/>
      <c r="H71" s="182"/>
      <c r="I71" s="182"/>
      <c r="J71" s="182"/>
      <c r="K71" s="182"/>
      <c r="L71" s="182"/>
      <c r="M71" s="182"/>
      <c r="N71" s="182"/>
      <c r="O71" s="182"/>
      <c r="P71" s="182"/>
      <c r="Q71" s="182"/>
      <c r="R71" s="182"/>
      <c r="S71" s="182"/>
      <c r="T71" s="182"/>
      <c r="U71" s="182"/>
      <c r="V71" s="182"/>
      <c r="W71" s="182"/>
      <c r="X71" s="182"/>
      <c r="Y71" s="182"/>
      <c r="Z71" s="183"/>
      <c r="AA71" s="159"/>
    </row>
    <row r="72" spans="1:27" ht="13.5" thickBot="1" x14ac:dyDescent="0.35">
      <c r="A72" s="191"/>
      <c r="B72" s="192"/>
      <c r="C72" s="192"/>
      <c r="D72" s="192"/>
      <c r="E72" s="192"/>
      <c r="F72" s="192"/>
      <c r="G72" s="193"/>
      <c r="H72" s="193"/>
      <c r="I72" s="193"/>
      <c r="J72" s="193"/>
      <c r="K72" s="193"/>
      <c r="L72" s="193"/>
      <c r="M72" s="193"/>
      <c r="N72" s="193"/>
      <c r="O72" s="193"/>
      <c r="P72" s="193"/>
      <c r="Q72" s="193"/>
      <c r="R72" s="193"/>
      <c r="S72" s="193"/>
      <c r="T72" s="193"/>
      <c r="U72" s="193"/>
      <c r="V72" s="193"/>
      <c r="W72" s="193"/>
      <c r="X72" s="193"/>
      <c r="Y72" s="193"/>
      <c r="Z72" s="194"/>
      <c r="AA72" s="159"/>
    </row>
    <row r="74" spans="1:27" ht="14.5" x14ac:dyDescent="0.25">
      <c r="G74" s="195" t="s">
        <v>127</v>
      </c>
      <c r="L74" t="s">
        <v>95</v>
      </c>
      <c r="M74" s="1"/>
      <c r="N74" s="196"/>
      <c r="O74" s="1"/>
      <c r="P74" s="1"/>
      <c r="Q74" s="1"/>
      <c r="R74" s="1"/>
      <c r="S74" s="1"/>
      <c r="U74" s="197" t="s">
        <v>114</v>
      </c>
      <c r="W74" s="1"/>
      <c r="X74" s="1"/>
      <c r="Y74" s="1"/>
    </row>
    <row r="75" spans="1:27" ht="13" thickBot="1" x14ac:dyDescent="0.3">
      <c r="Z75" s="1"/>
    </row>
    <row r="76" spans="1:27" ht="16.5" x14ac:dyDescent="0.35">
      <c r="A76" s="53" t="s">
        <v>115</v>
      </c>
      <c r="B76" s="201"/>
      <c r="C76" s="201"/>
      <c r="D76" s="201"/>
      <c r="E76" s="201"/>
      <c r="F76" s="201"/>
      <c r="G76" s="202"/>
      <c r="H76" s="202"/>
      <c r="I76" s="202"/>
      <c r="J76" s="202"/>
      <c r="K76" s="202"/>
      <c r="L76" s="202"/>
      <c r="M76" s="202"/>
      <c r="N76" s="202"/>
      <c r="O76" s="202"/>
      <c r="P76" s="202"/>
      <c r="Q76" s="202"/>
      <c r="R76" s="202"/>
      <c r="S76" s="202"/>
      <c r="T76" s="202"/>
      <c r="U76" s="202"/>
      <c r="V76" s="202"/>
      <c r="W76" s="202"/>
      <c r="X76" s="202"/>
      <c r="Y76" s="202"/>
      <c r="Z76" s="203"/>
    </row>
    <row r="77" spans="1:27" ht="13" x14ac:dyDescent="0.3">
      <c r="A77" s="204"/>
      <c r="B77" s="205"/>
      <c r="C77" s="205"/>
      <c r="D77" s="205"/>
      <c r="E77" s="205"/>
      <c r="F77" s="205"/>
      <c r="G77" s="206"/>
      <c r="H77" s="206"/>
      <c r="I77" s="206"/>
      <c r="J77" s="206"/>
      <c r="K77" s="206"/>
      <c r="L77" s="206"/>
      <c r="M77" s="206"/>
      <c r="N77" s="206"/>
      <c r="O77" s="206"/>
      <c r="P77" s="206"/>
      <c r="Q77" s="206"/>
      <c r="R77" s="206"/>
      <c r="S77" s="206"/>
      <c r="T77" s="206"/>
      <c r="U77" s="206"/>
      <c r="V77" s="206"/>
      <c r="W77" s="206"/>
      <c r="X77" s="206"/>
      <c r="Y77" s="206"/>
      <c r="Z77" s="207"/>
    </row>
    <row r="78" spans="1:27" ht="13" x14ac:dyDescent="0.3">
      <c r="A78" s="208" t="s">
        <v>2</v>
      </c>
      <c r="B78" s="209"/>
      <c r="C78" s="209"/>
      <c r="D78" s="209"/>
      <c r="E78" s="209"/>
      <c r="F78" s="209"/>
      <c r="G78" s="74" t="s">
        <v>73</v>
      </c>
      <c r="H78" s="210"/>
      <c r="I78" s="297" t="s">
        <v>4</v>
      </c>
      <c r="J78" s="297"/>
      <c r="K78" s="297"/>
      <c r="L78" s="297"/>
      <c r="M78" s="297"/>
      <c r="N78" s="297"/>
      <c r="O78" s="297"/>
      <c r="P78" s="297"/>
      <c r="Q78" s="297"/>
      <c r="R78" s="297"/>
      <c r="S78" s="210"/>
      <c r="T78" s="297" t="s">
        <v>5</v>
      </c>
      <c r="U78" s="297"/>
      <c r="V78" s="297"/>
      <c r="W78" s="297"/>
      <c r="X78" s="297"/>
      <c r="Y78" s="297"/>
      <c r="Z78" s="298"/>
    </row>
    <row r="79" spans="1:27" ht="13" x14ac:dyDescent="0.3">
      <c r="A79" s="208"/>
      <c r="B79" s="209"/>
      <c r="C79" s="209"/>
      <c r="D79" s="209"/>
      <c r="E79" s="209"/>
      <c r="F79" s="209"/>
      <c r="G79" s="74"/>
      <c r="H79" s="211"/>
      <c r="I79" s="211" t="s">
        <v>6</v>
      </c>
      <c r="J79" s="211" t="s">
        <v>58</v>
      </c>
      <c r="K79" s="211" t="s">
        <v>8</v>
      </c>
      <c r="L79" s="211" t="s">
        <v>9</v>
      </c>
      <c r="M79" s="211" t="s">
        <v>10</v>
      </c>
      <c r="N79" s="211" t="s">
        <v>59</v>
      </c>
      <c r="O79" s="211" t="s">
        <v>60</v>
      </c>
      <c r="P79" s="211" t="s">
        <v>98</v>
      </c>
      <c r="Q79" s="211" t="s">
        <v>98</v>
      </c>
      <c r="R79" s="211" t="s">
        <v>22</v>
      </c>
      <c r="S79" s="211"/>
      <c r="T79" s="211" t="s">
        <v>16</v>
      </c>
      <c r="U79" s="211" t="s">
        <v>17</v>
      </c>
      <c r="V79" s="211" t="s">
        <v>18</v>
      </c>
      <c r="W79" s="211" t="s">
        <v>19</v>
      </c>
      <c r="X79" s="211" t="s">
        <v>20</v>
      </c>
      <c r="Y79" s="211" t="s">
        <v>21</v>
      </c>
      <c r="Z79" s="212" t="s">
        <v>99</v>
      </c>
    </row>
    <row r="80" spans="1:27" ht="13" x14ac:dyDescent="0.3">
      <c r="A80" s="213"/>
      <c r="B80" s="214"/>
      <c r="C80" s="214"/>
      <c r="D80" s="214"/>
      <c r="E80" s="214"/>
      <c r="F80" s="214"/>
      <c r="G80" s="215"/>
      <c r="H80" s="215"/>
      <c r="I80" s="215"/>
      <c r="J80" s="215"/>
      <c r="K80" s="215"/>
      <c r="L80" s="215"/>
      <c r="M80" s="215"/>
      <c r="N80" s="215"/>
      <c r="O80" s="215"/>
      <c r="P80" s="216" t="s">
        <v>100</v>
      </c>
      <c r="Q80" s="216" t="s">
        <v>101</v>
      </c>
      <c r="R80" s="215"/>
      <c r="S80" s="215"/>
      <c r="T80" s="215"/>
      <c r="U80" s="215"/>
      <c r="V80" s="215"/>
      <c r="W80" s="215"/>
      <c r="X80" s="215"/>
      <c r="Y80" s="215"/>
      <c r="Z80" s="217"/>
    </row>
    <row r="81" spans="1:26" ht="13" x14ac:dyDescent="0.3">
      <c r="A81" s="208" t="s">
        <v>102</v>
      </c>
      <c r="B81" s="214"/>
      <c r="C81" s="214"/>
      <c r="D81" s="214"/>
      <c r="E81" s="214"/>
      <c r="F81" s="214"/>
      <c r="G81" s="215"/>
      <c r="H81" s="215"/>
      <c r="I81" s="215"/>
      <c r="J81" s="215"/>
      <c r="K81" s="215"/>
      <c r="L81" s="215"/>
      <c r="M81" s="215"/>
      <c r="N81" s="215"/>
      <c r="O81" s="215"/>
      <c r="P81" s="215"/>
      <c r="Q81" s="215"/>
      <c r="R81" s="215"/>
      <c r="S81" s="215"/>
      <c r="T81" s="215"/>
      <c r="U81" s="215"/>
      <c r="V81" s="215"/>
      <c r="W81" s="215"/>
      <c r="X81" s="215"/>
      <c r="Y81" s="215"/>
      <c r="Z81" s="217"/>
    </row>
    <row r="82" spans="1:26" ht="13" x14ac:dyDescent="0.3">
      <c r="A82" s="157" t="s">
        <v>63</v>
      </c>
      <c r="B82" s="214"/>
      <c r="C82" s="214"/>
      <c r="D82" s="214"/>
      <c r="E82" s="214"/>
      <c r="F82" s="214"/>
      <c r="G82" s="218">
        <v>43.209412161691887</v>
      </c>
      <c r="H82" s="219"/>
      <c r="I82" s="218">
        <v>17.375560119353512</v>
      </c>
      <c r="J82" s="218">
        <v>2.9941298960173093</v>
      </c>
      <c r="K82" s="218">
        <v>2.0077216371922861</v>
      </c>
      <c r="L82" s="218">
        <v>12.045350395918799</v>
      </c>
      <c r="M82" s="218">
        <v>1.8377180758635749</v>
      </c>
      <c r="N82" s="218">
        <v>1.7863919209784787</v>
      </c>
      <c r="O82" s="218">
        <v>0.29109827754360934</v>
      </c>
      <c r="P82" s="218">
        <v>3.8197453772973047</v>
      </c>
      <c r="Q82" s="218">
        <v>1.0516964615270152</v>
      </c>
      <c r="R82" s="218">
        <v>43.209412161691887</v>
      </c>
      <c r="S82" s="219"/>
      <c r="T82" s="218">
        <v>1.1063568367862957</v>
      </c>
      <c r="U82" s="218">
        <v>0</v>
      </c>
      <c r="V82" s="218">
        <v>2.3713392078743993</v>
      </c>
      <c r="W82" s="218">
        <v>2.7876582993459595</v>
      </c>
      <c r="X82" s="218">
        <v>7.1871620830818612</v>
      </c>
      <c r="Y82" s="218">
        <v>3.9230436922649954</v>
      </c>
      <c r="Z82" s="220">
        <v>17.375560119353512</v>
      </c>
    </row>
    <row r="83" spans="1:26" ht="13" x14ac:dyDescent="0.3">
      <c r="A83" s="221" t="s">
        <v>103</v>
      </c>
      <c r="B83" s="214"/>
      <c r="C83" s="214"/>
      <c r="D83" s="214"/>
      <c r="E83" s="214"/>
      <c r="F83" s="214"/>
      <c r="G83" s="218">
        <v>8.7607057109233626</v>
      </c>
      <c r="H83" s="219"/>
      <c r="I83" s="218">
        <v>3.1482542328139687</v>
      </c>
      <c r="J83" s="218">
        <v>0.42136209978751388</v>
      </c>
      <c r="K83" s="218">
        <v>0.44674385238599018</v>
      </c>
      <c r="L83" s="218">
        <v>2.6868814885362458</v>
      </c>
      <c r="M83" s="218">
        <v>0.37643348024538331</v>
      </c>
      <c r="N83" s="218">
        <v>0.87223204988655689</v>
      </c>
      <c r="O83" s="218">
        <v>1.900505613284929E-2</v>
      </c>
      <c r="P83" s="218">
        <v>0.5023836548801871</v>
      </c>
      <c r="Q83" s="218">
        <v>0.28740979625466823</v>
      </c>
      <c r="R83" s="218">
        <v>8.7607057109233626</v>
      </c>
      <c r="S83" s="219"/>
      <c r="T83" s="218">
        <v>0.16408532016453434</v>
      </c>
      <c r="U83" s="218">
        <v>0</v>
      </c>
      <c r="V83" s="218">
        <v>0.66686491371415579</v>
      </c>
      <c r="W83" s="218">
        <v>0.42919751766684644</v>
      </c>
      <c r="X83" s="218">
        <v>0.72335911017923737</v>
      </c>
      <c r="Y83" s="218">
        <v>1.1647473710891945</v>
      </c>
      <c r="Z83" s="220">
        <v>3.1482542328139687</v>
      </c>
    </row>
    <row r="84" spans="1:26" ht="13" x14ac:dyDescent="0.3">
      <c r="A84" s="221"/>
      <c r="B84" s="222"/>
      <c r="C84" s="214"/>
      <c r="D84" s="214"/>
      <c r="E84" s="214"/>
      <c r="F84" s="219" t="s">
        <v>104</v>
      </c>
      <c r="G84" s="223">
        <v>51.970117872615248</v>
      </c>
      <c r="H84" s="219"/>
      <c r="I84" s="223">
        <v>20.523814352167481</v>
      </c>
      <c r="J84" s="223">
        <v>3.4154919958048229</v>
      </c>
      <c r="K84" s="223">
        <v>2.454465489578276</v>
      </c>
      <c r="L84" s="223">
        <v>14.732231884455045</v>
      </c>
      <c r="M84" s="223">
        <v>2.2141515561089582</v>
      </c>
      <c r="N84" s="223">
        <v>2.6586239708650354</v>
      </c>
      <c r="O84" s="223">
        <v>0.31010333367645865</v>
      </c>
      <c r="P84" s="223">
        <v>4.3221290321774921</v>
      </c>
      <c r="Q84" s="223">
        <v>1.3391062577816835</v>
      </c>
      <c r="R84" s="223">
        <v>51.970117872615248</v>
      </c>
      <c r="S84" s="219"/>
      <c r="T84" s="223">
        <v>1.27044215695083</v>
      </c>
      <c r="U84" s="223">
        <v>0</v>
      </c>
      <c r="V84" s="223">
        <v>3.0382041215885551</v>
      </c>
      <c r="W84" s="223">
        <v>3.2168558170128061</v>
      </c>
      <c r="X84" s="223">
        <v>7.9105211932610979</v>
      </c>
      <c r="Y84" s="223">
        <v>5.0877910633541896</v>
      </c>
      <c r="Z84" s="224">
        <v>20.523814352167481</v>
      </c>
    </row>
    <row r="85" spans="1:26" ht="13" x14ac:dyDescent="0.3">
      <c r="A85" s="213"/>
      <c r="B85" s="222"/>
      <c r="C85" s="214"/>
      <c r="D85" s="214"/>
      <c r="E85" s="214"/>
      <c r="F85" s="214"/>
      <c r="G85" s="219"/>
      <c r="H85" s="219"/>
      <c r="I85" s="219"/>
      <c r="J85" s="219"/>
      <c r="K85" s="219"/>
      <c r="L85" s="219"/>
      <c r="M85" s="219"/>
      <c r="N85" s="219"/>
      <c r="O85" s="219"/>
      <c r="P85" s="219"/>
      <c r="Q85" s="219"/>
      <c r="R85" s="219"/>
      <c r="S85" s="219"/>
      <c r="T85" s="219"/>
      <c r="U85" s="219"/>
      <c r="V85" s="219"/>
      <c r="W85" s="219"/>
      <c r="X85" s="219"/>
      <c r="Y85" s="219"/>
      <c r="Z85" s="225"/>
    </row>
    <row r="86" spans="1:26" ht="13" x14ac:dyDescent="0.3">
      <c r="A86" s="208" t="s">
        <v>29</v>
      </c>
      <c r="B86" s="222"/>
      <c r="C86" s="214"/>
      <c r="D86" s="214"/>
      <c r="E86" s="214"/>
      <c r="F86" s="214"/>
      <c r="G86" s="219"/>
      <c r="H86" s="219"/>
      <c r="I86" s="219"/>
      <c r="J86" s="219"/>
      <c r="K86" s="219"/>
      <c r="L86" s="219"/>
      <c r="M86" s="219"/>
      <c r="N86" s="219"/>
      <c r="O86" s="219"/>
      <c r="P86" s="219"/>
      <c r="Q86" s="219"/>
      <c r="R86" s="219"/>
      <c r="S86" s="219"/>
      <c r="T86" s="219"/>
      <c r="U86" s="219"/>
      <c r="V86" s="219"/>
      <c r="W86" s="219"/>
      <c r="X86" s="219"/>
      <c r="Y86" s="219"/>
      <c r="Z86" s="225"/>
    </row>
    <row r="87" spans="1:26" ht="13" x14ac:dyDescent="0.3">
      <c r="A87" s="157" t="s">
        <v>63</v>
      </c>
      <c r="B87" s="222"/>
      <c r="C87" s="214"/>
      <c r="D87" s="214"/>
      <c r="E87" s="214"/>
      <c r="F87" s="214"/>
      <c r="G87" s="218">
        <v>12.164069480117091</v>
      </c>
      <c r="H87" s="219"/>
      <c r="I87" s="218">
        <v>0</v>
      </c>
      <c r="J87" s="218">
        <v>1.4887710748278717</v>
      </c>
      <c r="K87" s="218">
        <v>1.8463245322044375</v>
      </c>
      <c r="L87" s="218">
        <v>5.0075197078457077</v>
      </c>
      <c r="M87" s="218">
        <v>2.2877336319917334</v>
      </c>
      <c r="N87" s="218">
        <v>7.3998853429548053E-2</v>
      </c>
      <c r="O87" s="218">
        <v>5.714020166257977E-2</v>
      </c>
      <c r="P87" s="218">
        <v>1.1155467816926405</v>
      </c>
      <c r="Q87" s="218">
        <v>0.28703469646257251</v>
      </c>
      <c r="R87" s="218">
        <v>12.164069480117091</v>
      </c>
      <c r="S87" s="219"/>
      <c r="T87" s="218">
        <v>0</v>
      </c>
      <c r="U87" s="218">
        <v>0</v>
      </c>
      <c r="V87" s="218">
        <v>0</v>
      </c>
      <c r="W87" s="218">
        <v>0</v>
      </c>
      <c r="X87" s="218">
        <v>0</v>
      </c>
      <c r="Y87" s="218">
        <v>0</v>
      </c>
      <c r="Z87" s="220">
        <v>0</v>
      </c>
    </row>
    <row r="88" spans="1:26" ht="13" x14ac:dyDescent="0.3">
      <c r="A88" s="221" t="s">
        <v>103</v>
      </c>
      <c r="B88" s="222"/>
      <c r="C88" s="214"/>
      <c r="D88" s="214"/>
      <c r="E88" s="214"/>
      <c r="F88" s="214"/>
      <c r="G88" s="218">
        <v>1.7959986434315964</v>
      </c>
      <c r="H88" s="219"/>
      <c r="I88" s="218">
        <v>0</v>
      </c>
      <c r="J88" s="218">
        <v>0.16862819542436014</v>
      </c>
      <c r="K88" s="218">
        <v>0.32366944282392013</v>
      </c>
      <c r="L88" s="218">
        <v>0.53207905508776421</v>
      </c>
      <c r="M88" s="218">
        <v>0.32769134615027967</v>
      </c>
      <c r="N88" s="218">
        <v>8.5064297296371494E-2</v>
      </c>
      <c r="O88" s="218">
        <v>1.396204781689586E-3</v>
      </c>
      <c r="P88" s="218">
        <v>0.292848743240056</v>
      </c>
      <c r="Q88" s="218">
        <v>6.4621358627155318E-2</v>
      </c>
      <c r="R88" s="218">
        <v>1.7959986434315964</v>
      </c>
      <c r="S88" s="219"/>
      <c r="T88" s="218">
        <v>0</v>
      </c>
      <c r="U88" s="218">
        <v>0</v>
      </c>
      <c r="V88" s="218">
        <v>0</v>
      </c>
      <c r="W88" s="218">
        <v>0</v>
      </c>
      <c r="X88" s="218">
        <v>0</v>
      </c>
      <c r="Y88" s="218">
        <v>0</v>
      </c>
      <c r="Z88" s="220">
        <v>0</v>
      </c>
    </row>
    <row r="89" spans="1:26" ht="13" x14ac:dyDescent="0.3">
      <c r="A89" s="221"/>
      <c r="B89" s="222"/>
      <c r="C89" s="214"/>
      <c r="D89" s="214"/>
      <c r="E89" s="214"/>
      <c r="F89" s="219" t="s">
        <v>104</v>
      </c>
      <c r="G89" s="223">
        <v>13.960068123548687</v>
      </c>
      <c r="H89" s="219"/>
      <c r="I89" s="223">
        <v>0</v>
      </c>
      <c r="J89" s="223">
        <v>1.6573992702522318</v>
      </c>
      <c r="K89" s="223">
        <v>2.1699939750283579</v>
      </c>
      <c r="L89" s="223">
        <v>5.5395987629334718</v>
      </c>
      <c r="M89" s="223">
        <v>2.6154249781420127</v>
      </c>
      <c r="N89" s="223">
        <v>0.15906315072591953</v>
      </c>
      <c r="O89" s="223">
        <v>5.8536406444269357E-2</v>
      </c>
      <c r="P89" s="223">
        <v>1.4083955249326965</v>
      </c>
      <c r="Q89" s="223">
        <v>0.3516560550897278</v>
      </c>
      <c r="R89" s="223">
        <v>13.960068123548687</v>
      </c>
      <c r="S89" s="219"/>
      <c r="T89" s="223">
        <v>0</v>
      </c>
      <c r="U89" s="223">
        <v>0</v>
      </c>
      <c r="V89" s="223">
        <v>0</v>
      </c>
      <c r="W89" s="223">
        <v>0</v>
      </c>
      <c r="X89" s="223">
        <v>0</v>
      </c>
      <c r="Y89" s="223">
        <v>0</v>
      </c>
      <c r="Z89" s="224">
        <v>0</v>
      </c>
    </row>
    <row r="90" spans="1:26" ht="13" x14ac:dyDescent="0.3">
      <c r="A90" s="213"/>
      <c r="B90" s="214"/>
      <c r="C90" s="214"/>
      <c r="D90" s="214"/>
      <c r="E90" s="214"/>
      <c r="F90" s="214"/>
      <c r="G90" s="219"/>
      <c r="H90" s="219"/>
      <c r="I90" s="219"/>
      <c r="J90" s="219"/>
      <c r="K90" s="219"/>
      <c r="L90" s="219"/>
      <c r="M90" s="219"/>
      <c r="N90" s="219"/>
      <c r="O90" s="219"/>
      <c r="P90" s="219"/>
      <c r="Q90" s="219"/>
      <c r="R90" s="219"/>
      <c r="S90" s="219"/>
      <c r="T90" s="219"/>
      <c r="U90" s="219"/>
      <c r="V90" s="219"/>
      <c r="W90" s="219"/>
      <c r="X90" s="219"/>
      <c r="Y90" s="219"/>
      <c r="Z90" s="225"/>
    </row>
    <row r="91" spans="1:26" ht="13" x14ac:dyDescent="0.3">
      <c r="A91" s="208" t="s">
        <v>105</v>
      </c>
      <c r="B91" s="214"/>
      <c r="C91" s="214"/>
      <c r="D91" s="214"/>
      <c r="E91" s="214"/>
      <c r="F91" s="214"/>
      <c r="G91" s="219"/>
      <c r="H91" s="219"/>
      <c r="I91" s="219"/>
      <c r="J91" s="219"/>
      <c r="K91" s="219"/>
      <c r="L91" s="219"/>
      <c r="M91" s="219"/>
      <c r="N91" s="219"/>
      <c r="O91" s="219"/>
      <c r="P91" s="219"/>
      <c r="Q91" s="219"/>
      <c r="R91" s="219"/>
      <c r="S91" s="219"/>
      <c r="T91" s="219"/>
      <c r="U91" s="219"/>
      <c r="V91" s="219"/>
      <c r="W91" s="219"/>
      <c r="X91" s="219"/>
      <c r="Y91" s="219"/>
      <c r="Z91" s="225"/>
    </row>
    <row r="92" spans="1:26" ht="13" x14ac:dyDescent="0.3">
      <c r="A92" s="213" t="s">
        <v>106</v>
      </c>
      <c r="B92" s="214"/>
      <c r="C92" s="214"/>
      <c r="D92" s="214"/>
      <c r="E92" s="214"/>
      <c r="F92" s="214"/>
      <c r="G92" s="218">
        <v>5.4175454583609959</v>
      </c>
      <c r="H92" s="219"/>
      <c r="I92" s="218">
        <v>0.65911285134417785</v>
      </c>
      <c r="J92" s="218">
        <v>0.12945110602769713</v>
      </c>
      <c r="K92" s="218">
        <v>0.66494773699900001</v>
      </c>
      <c r="L92" s="218">
        <v>1.1807724677626168</v>
      </c>
      <c r="M92" s="218">
        <v>1.0002661122552258E-3</v>
      </c>
      <c r="N92" s="218">
        <v>0.67955579001339395</v>
      </c>
      <c r="O92" s="218">
        <v>0.96602783678782289</v>
      </c>
      <c r="P92" s="218">
        <v>0.66052989500320602</v>
      </c>
      <c r="Q92" s="218">
        <v>0.47614750831082614</v>
      </c>
      <c r="R92" s="218">
        <v>5.4175454583609959</v>
      </c>
      <c r="S92" s="219"/>
      <c r="T92" s="218">
        <v>5.8786472972333165E-2</v>
      </c>
      <c r="U92" s="218">
        <v>0</v>
      </c>
      <c r="V92" s="218">
        <v>0.14045403326250461</v>
      </c>
      <c r="W92" s="218">
        <v>8.0771488564609487E-2</v>
      </c>
      <c r="X92" s="218">
        <v>0.1902589501018794</v>
      </c>
      <c r="Y92" s="218">
        <v>0.18884190644285118</v>
      </c>
      <c r="Z92" s="220">
        <v>0.65911285134417785</v>
      </c>
    </row>
    <row r="93" spans="1:26" ht="13" x14ac:dyDescent="0.3">
      <c r="A93" s="213" t="s">
        <v>107</v>
      </c>
      <c r="B93" s="214"/>
      <c r="C93" s="214"/>
      <c r="D93" s="214"/>
      <c r="E93" s="214"/>
      <c r="F93" s="214"/>
      <c r="G93" s="218">
        <v>4.1382259396639007</v>
      </c>
      <c r="H93" s="219"/>
      <c r="I93" s="218">
        <v>0</v>
      </c>
      <c r="J93" s="218">
        <v>0.58494728689592057</v>
      </c>
      <c r="K93" s="218">
        <v>1.1253618929191449</v>
      </c>
      <c r="L93" s="218">
        <v>0.45860117359168234</v>
      </c>
      <c r="M93" s="218">
        <v>7.1081410602136977E-2</v>
      </c>
      <c r="N93" s="218">
        <v>0.44834844594106632</v>
      </c>
      <c r="O93" s="218">
        <v>0.76189019437840222</v>
      </c>
      <c r="P93" s="218">
        <v>0.47029178377866532</v>
      </c>
      <c r="Q93" s="218">
        <v>0.21770375155688215</v>
      </c>
      <c r="R93" s="218">
        <v>4.1382259396639007</v>
      </c>
      <c r="S93" s="219"/>
      <c r="T93" s="218">
        <v>0</v>
      </c>
      <c r="U93" s="218">
        <v>0</v>
      </c>
      <c r="V93" s="218">
        <v>0</v>
      </c>
      <c r="W93" s="218">
        <v>0</v>
      </c>
      <c r="X93" s="218">
        <v>0</v>
      </c>
      <c r="Y93" s="218">
        <v>0</v>
      </c>
      <c r="Z93" s="220">
        <v>0</v>
      </c>
    </row>
    <row r="94" spans="1:26" ht="13" x14ac:dyDescent="0.3">
      <c r="A94" s="221"/>
      <c r="B94" s="214"/>
      <c r="C94" s="214"/>
      <c r="D94" s="214"/>
      <c r="E94" s="214"/>
      <c r="F94" s="219" t="s">
        <v>104</v>
      </c>
      <c r="G94" s="223">
        <v>9.5557713980248966</v>
      </c>
      <c r="H94" s="219"/>
      <c r="I94" s="223">
        <v>0.65911285134417785</v>
      </c>
      <c r="J94" s="223">
        <v>0.71439839292361773</v>
      </c>
      <c r="K94" s="223">
        <v>1.7903096299181449</v>
      </c>
      <c r="L94" s="223">
        <v>1.639373641354299</v>
      </c>
      <c r="M94" s="223">
        <v>7.2081676714392209E-2</v>
      </c>
      <c r="N94" s="223">
        <v>1.1279042359544602</v>
      </c>
      <c r="O94" s="223">
        <v>1.7279180311662252</v>
      </c>
      <c r="P94" s="223">
        <v>1.1308216787818715</v>
      </c>
      <c r="Q94" s="223">
        <v>0.69385125986770824</v>
      </c>
      <c r="R94" s="223">
        <v>9.5557713980248966</v>
      </c>
      <c r="S94" s="219"/>
      <c r="T94" s="223">
        <v>5.8786472972333165E-2</v>
      </c>
      <c r="U94" s="223">
        <v>0</v>
      </c>
      <c r="V94" s="223">
        <v>0.14045403326250461</v>
      </c>
      <c r="W94" s="223">
        <v>8.0771488564609487E-2</v>
      </c>
      <c r="X94" s="223">
        <v>0.1902589501018794</v>
      </c>
      <c r="Y94" s="223">
        <v>0.18884190644285118</v>
      </c>
      <c r="Z94" s="224">
        <v>0.65911285134417785</v>
      </c>
    </row>
    <row r="95" spans="1:26" ht="13" x14ac:dyDescent="0.3">
      <c r="A95" s="213"/>
      <c r="B95" s="214"/>
      <c r="C95" s="214"/>
      <c r="D95" s="214"/>
      <c r="E95" s="214"/>
      <c r="F95" s="214"/>
      <c r="G95" s="219"/>
      <c r="H95" s="219"/>
      <c r="I95" s="219"/>
      <c r="J95" s="219"/>
      <c r="K95" s="219"/>
      <c r="L95" s="219"/>
      <c r="M95" s="219"/>
      <c r="N95" s="219"/>
      <c r="O95" s="219"/>
      <c r="P95" s="219"/>
      <c r="Q95" s="219"/>
      <c r="R95" s="219"/>
      <c r="S95" s="219"/>
      <c r="T95" s="219"/>
      <c r="U95" s="219"/>
      <c r="V95" s="219"/>
      <c r="W95" s="219"/>
      <c r="X95" s="219"/>
      <c r="Y95" s="219"/>
      <c r="Z95" s="225"/>
    </row>
    <row r="96" spans="1:26" ht="13" x14ac:dyDescent="0.3">
      <c r="A96" s="208" t="s">
        <v>35</v>
      </c>
      <c r="B96" s="214"/>
      <c r="C96" s="214"/>
      <c r="D96" s="214"/>
      <c r="E96" s="214"/>
      <c r="F96" s="214"/>
      <c r="G96" s="219"/>
      <c r="H96" s="219"/>
      <c r="I96" s="219"/>
      <c r="J96" s="219"/>
      <c r="K96" s="219"/>
      <c r="L96" s="219"/>
      <c r="M96" s="219"/>
      <c r="N96" s="219"/>
      <c r="O96" s="219"/>
      <c r="P96" s="219"/>
      <c r="Q96" s="219"/>
      <c r="R96" s="219"/>
      <c r="S96" s="219"/>
      <c r="T96" s="219"/>
      <c r="U96" s="219"/>
      <c r="V96" s="219"/>
      <c r="W96" s="219"/>
      <c r="X96" s="219"/>
      <c r="Y96" s="219"/>
      <c r="Z96" s="225"/>
    </row>
    <row r="97" spans="1:26" ht="13" x14ac:dyDescent="0.3">
      <c r="A97" s="157" t="s">
        <v>36</v>
      </c>
      <c r="B97" s="214"/>
      <c r="C97" s="214"/>
      <c r="D97" s="214"/>
      <c r="E97" s="214"/>
      <c r="F97" s="214"/>
      <c r="G97" s="223">
        <v>8.0479744281868368E-2</v>
      </c>
      <c r="H97" s="219"/>
      <c r="I97" s="223">
        <v>8.0479744281868368E-2</v>
      </c>
      <c r="J97" s="223">
        <v>0</v>
      </c>
      <c r="K97" s="223">
        <v>0</v>
      </c>
      <c r="L97" s="223">
        <v>0</v>
      </c>
      <c r="M97" s="223">
        <v>0</v>
      </c>
      <c r="N97" s="223">
        <v>0</v>
      </c>
      <c r="O97" s="223">
        <v>0</v>
      </c>
      <c r="P97" s="223">
        <v>0</v>
      </c>
      <c r="Q97" s="223">
        <v>0</v>
      </c>
      <c r="R97" s="223">
        <v>8.0479744281868368E-2</v>
      </c>
      <c r="S97" s="219"/>
      <c r="T97" s="223">
        <v>1.0940410602791531E-2</v>
      </c>
      <c r="U97" s="223">
        <v>0</v>
      </c>
      <c r="V97" s="223">
        <v>1.4608053014394027E-2</v>
      </c>
      <c r="W97" s="223">
        <v>1.0419438669325268E-2</v>
      </c>
      <c r="X97" s="223">
        <v>2.4339808731543826E-2</v>
      </c>
      <c r="Y97" s="223">
        <v>2.017203326381372E-2</v>
      </c>
      <c r="Z97" s="224">
        <v>8.0479744281868368E-2</v>
      </c>
    </row>
    <row r="98" spans="1:26" ht="13.5" thickBot="1" x14ac:dyDescent="0.35">
      <c r="A98" s="213"/>
      <c r="B98" s="214"/>
      <c r="C98" s="214"/>
      <c r="D98" s="214"/>
      <c r="E98" s="214"/>
      <c r="F98" s="214"/>
      <c r="G98" s="219"/>
      <c r="H98" s="219"/>
      <c r="I98" s="219"/>
      <c r="J98" s="219"/>
      <c r="K98" s="219"/>
      <c r="L98" s="219"/>
      <c r="M98" s="219"/>
      <c r="N98" s="219"/>
      <c r="O98" s="219"/>
      <c r="P98" s="219"/>
      <c r="Q98" s="219"/>
      <c r="R98" s="219"/>
      <c r="S98" s="219"/>
      <c r="T98" s="219"/>
      <c r="U98" s="219"/>
      <c r="V98" s="219"/>
      <c r="W98" s="219"/>
      <c r="X98" s="219"/>
      <c r="Y98" s="219"/>
      <c r="Z98" s="225"/>
    </row>
    <row r="99" spans="1:26" ht="13.5" thickBot="1" x14ac:dyDescent="0.35">
      <c r="A99" s="208" t="s">
        <v>37</v>
      </c>
      <c r="B99" s="209"/>
      <c r="C99" s="209"/>
      <c r="D99" s="209"/>
      <c r="E99" s="209"/>
      <c r="F99" s="209"/>
      <c r="G99" s="226">
        <v>75.566437138470704</v>
      </c>
      <c r="H99" s="227"/>
      <c r="I99" s="226">
        <v>21.263406947793527</v>
      </c>
      <c r="J99" s="226">
        <v>5.7872896589806722</v>
      </c>
      <c r="K99" s="226">
        <v>6.4147690945247788</v>
      </c>
      <c r="L99" s="226">
        <v>21.911204288742816</v>
      </c>
      <c r="M99" s="226">
        <v>4.9016582109653637</v>
      </c>
      <c r="N99" s="226">
        <v>3.9455913575454153</v>
      </c>
      <c r="O99" s="226">
        <v>2.0965577712869532</v>
      </c>
      <c r="P99" s="226">
        <v>6.8613462358920598</v>
      </c>
      <c r="Q99" s="226">
        <v>2.3846135727391196</v>
      </c>
      <c r="R99" s="226">
        <v>75.566437138470704</v>
      </c>
      <c r="S99" s="228"/>
      <c r="T99" s="226">
        <v>1.3401690405259548</v>
      </c>
      <c r="U99" s="226">
        <v>0</v>
      </c>
      <c r="V99" s="226">
        <v>3.1932662078654537</v>
      </c>
      <c r="W99" s="226">
        <v>3.3080467442467407</v>
      </c>
      <c r="X99" s="226">
        <v>8.1251199520945221</v>
      </c>
      <c r="Y99" s="226">
        <v>5.2968050030608547</v>
      </c>
      <c r="Z99" s="226">
        <v>21.263406947793527</v>
      </c>
    </row>
    <row r="100" spans="1:26" ht="13" x14ac:dyDescent="0.3">
      <c r="A100" s="229"/>
      <c r="B100" s="209"/>
      <c r="C100" s="209"/>
      <c r="D100" s="209"/>
      <c r="E100" s="209"/>
      <c r="F100" s="209"/>
      <c r="G100" s="230"/>
      <c r="H100" s="228"/>
      <c r="I100" s="230"/>
      <c r="J100" s="230"/>
      <c r="K100" s="230"/>
      <c r="L100" s="230"/>
      <c r="M100" s="230"/>
      <c r="N100" s="230"/>
      <c r="O100" s="230"/>
      <c r="P100" s="230"/>
      <c r="Q100" s="230"/>
      <c r="R100" s="230"/>
      <c r="S100" s="231"/>
      <c r="T100" s="230"/>
      <c r="U100" s="230"/>
      <c r="V100" s="230"/>
      <c r="W100" s="230"/>
      <c r="X100" s="230"/>
      <c r="Y100" s="230"/>
      <c r="Z100" s="232"/>
    </row>
    <row r="101" spans="1:26" ht="13" x14ac:dyDescent="0.3">
      <c r="A101" s="213"/>
      <c r="B101" s="214"/>
      <c r="C101" s="214"/>
      <c r="D101" s="214"/>
      <c r="E101" s="214"/>
      <c r="F101" s="214"/>
      <c r="G101" s="219"/>
      <c r="H101" s="219"/>
      <c r="I101" s="219"/>
      <c r="J101" s="219"/>
      <c r="K101" s="219"/>
      <c r="L101" s="219"/>
      <c r="M101" s="219"/>
      <c r="N101" s="219"/>
      <c r="O101" s="219"/>
      <c r="P101" s="219"/>
      <c r="Q101" s="219"/>
      <c r="R101" s="219"/>
      <c r="S101" s="219"/>
      <c r="T101" s="219"/>
      <c r="U101" s="219"/>
      <c r="V101" s="219"/>
      <c r="W101" s="219"/>
      <c r="X101" s="219"/>
      <c r="Y101" s="219"/>
      <c r="Z101" s="225"/>
    </row>
    <row r="102" spans="1:26" ht="13" x14ac:dyDescent="0.3">
      <c r="A102" s="208" t="s">
        <v>38</v>
      </c>
      <c r="B102" s="214"/>
      <c r="C102" s="214"/>
      <c r="D102" s="214"/>
      <c r="E102" s="214"/>
      <c r="F102" s="214"/>
      <c r="G102" s="219"/>
      <c r="H102" s="219"/>
      <c r="I102" s="219"/>
      <c r="J102" s="219"/>
      <c r="K102" s="219"/>
      <c r="L102" s="219"/>
      <c r="M102" s="219"/>
      <c r="N102" s="219"/>
      <c r="O102" s="219"/>
      <c r="P102" s="219"/>
      <c r="Q102" s="219"/>
      <c r="R102" s="219"/>
      <c r="S102" s="219"/>
      <c r="T102" s="219"/>
      <c r="U102" s="219"/>
      <c r="V102" s="219"/>
      <c r="W102" s="219"/>
      <c r="X102" s="219"/>
      <c r="Y102" s="219"/>
      <c r="Z102" s="225"/>
    </row>
    <row r="103" spans="1:26" ht="13" x14ac:dyDescent="0.3">
      <c r="A103" s="157" t="s">
        <v>109</v>
      </c>
      <c r="B103" s="214"/>
      <c r="C103" s="214"/>
      <c r="D103" s="214"/>
      <c r="E103" s="214"/>
      <c r="F103" s="214"/>
      <c r="G103" s="218">
        <v>8.9727204489667933</v>
      </c>
      <c r="H103" s="219"/>
      <c r="I103" s="218">
        <v>6.4783693481623406</v>
      </c>
      <c r="J103" s="218">
        <v>3.3946531184661725E-2</v>
      </c>
      <c r="K103" s="218">
        <v>0.22860248440499639</v>
      </c>
      <c r="L103" s="218">
        <v>2.033832750497615</v>
      </c>
      <c r="M103" s="218">
        <v>0.1617305270252668</v>
      </c>
      <c r="N103" s="218">
        <v>1.1044604989484784E-2</v>
      </c>
      <c r="O103" s="218">
        <v>0</v>
      </c>
      <c r="P103" s="218">
        <v>0</v>
      </c>
      <c r="Q103" s="218">
        <v>2.51942027024285E-2</v>
      </c>
      <c r="R103" s="218">
        <v>8.9727204489667933</v>
      </c>
      <c r="S103" s="219"/>
      <c r="T103" s="218">
        <v>2.0109516631797768E-2</v>
      </c>
      <c r="U103" s="218">
        <v>0</v>
      </c>
      <c r="V103" s="218">
        <v>0.99253488876258644</v>
      </c>
      <c r="W103" s="218">
        <v>1.3773872754527845</v>
      </c>
      <c r="X103" s="218">
        <v>3.3154028679472844</v>
      </c>
      <c r="Y103" s="218">
        <v>0.772934799367887</v>
      </c>
      <c r="Z103" s="220">
        <v>6.4783693481623406</v>
      </c>
    </row>
    <row r="104" spans="1:26" ht="13" x14ac:dyDescent="0.3">
      <c r="A104" s="157" t="s">
        <v>125</v>
      </c>
      <c r="B104" s="214"/>
      <c r="C104" s="214"/>
      <c r="D104" s="214"/>
      <c r="E104" s="214"/>
      <c r="F104" s="214"/>
      <c r="G104" s="218">
        <v>5.1392214126259796</v>
      </c>
      <c r="H104" s="219"/>
      <c r="I104" s="218">
        <v>3.1470039001736496</v>
      </c>
      <c r="J104" s="218">
        <v>2.254766528041988E-2</v>
      </c>
      <c r="K104" s="218">
        <v>0.3029555987493015</v>
      </c>
      <c r="L104" s="218">
        <v>1.4815399843913599</v>
      </c>
      <c r="M104" s="218">
        <v>0.16168884927058952</v>
      </c>
      <c r="N104" s="218">
        <v>1.7504656964466452E-2</v>
      </c>
      <c r="O104" s="218">
        <v>0</v>
      </c>
      <c r="P104" s="218">
        <v>0</v>
      </c>
      <c r="Q104" s="218">
        <v>5.9807577961927044E-3</v>
      </c>
      <c r="R104" s="218">
        <v>5.1392214126259796</v>
      </c>
      <c r="S104" s="219"/>
      <c r="T104" s="218">
        <v>0</v>
      </c>
      <c r="U104" s="218">
        <v>0</v>
      </c>
      <c r="V104" s="218">
        <v>0.46841628481818676</v>
      </c>
      <c r="W104" s="218">
        <v>0.81836355196614519</v>
      </c>
      <c r="X104" s="218">
        <v>1.5226967671351948</v>
      </c>
      <c r="Y104" s="218">
        <v>0.33752729625412276</v>
      </c>
      <c r="Z104" s="220">
        <v>3.1470039001736496</v>
      </c>
    </row>
    <row r="105" spans="1:26" ht="13" x14ac:dyDescent="0.3">
      <c r="A105" s="157" t="s">
        <v>40</v>
      </c>
      <c r="B105" s="214"/>
      <c r="C105" s="214"/>
      <c r="D105" s="214"/>
      <c r="E105" s="214"/>
      <c r="F105" s="214"/>
      <c r="G105" s="218">
        <v>3.273996018675386</v>
      </c>
      <c r="H105" s="219"/>
      <c r="I105" s="218">
        <v>2.2685618648401746</v>
      </c>
      <c r="J105" s="218">
        <v>2.834087318056473E-3</v>
      </c>
      <c r="K105" s="218">
        <v>9.0607438668452528E-2</v>
      </c>
      <c r="L105" s="218">
        <v>0.54156074427685019</v>
      </c>
      <c r="M105" s="218">
        <v>0.33702716319799514</v>
      </c>
      <c r="N105" s="218">
        <v>3.2300259874908331E-3</v>
      </c>
      <c r="O105" s="218">
        <v>0</v>
      </c>
      <c r="P105" s="218">
        <v>3.9593866943436019E-4</v>
      </c>
      <c r="Q105" s="218">
        <v>2.9778755716931615E-2</v>
      </c>
      <c r="R105" s="218">
        <v>3.273996018675386</v>
      </c>
      <c r="S105" s="219"/>
      <c r="T105" s="218">
        <v>0</v>
      </c>
      <c r="U105" s="218">
        <v>0</v>
      </c>
      <c r="V105" s="218">
        <v>0.68712030248732414</v>
      </c>
      <c r="W105" s="218">
        <v>0.24794096257526407</v>
      </c>
      <c r="X105" s="218">
        <v>1.1950470987395923</v>
      </c>
      <c r="Y105" s="218">
        <v>0.13845350103799417</v>
      </c>
      <c r="Z105" s="220">
        <v>2.2685618648401746</v>
      </c>
    </row>
    <row r="106" spans="1:26" ht="13" x14ac:dyDescent="0.3">
      <c r="A106" s="157" t="s">
        <v>41</v>
      </c>
      <c r="B106" s="214"/>
      <c r="C106" s="214"/>
      <c r="D106" s="214"/>
      <c r="E106" s="214"/>
      <c r="F106" s="214"/>
      <c r="G106" s="218">
        <v>0.47579324739606904</v>
      </c>
      <c r="H106" s="219"/>
      <c r="I106" s="218">
        <v>0.30901971205484879</v>
      </c>
      <c r="J106" s="218">
        <v>0</v>
      </c>
      <c r="K106" s="218">
        <v>8.8419356547894221E-2</v>
      </c>
      <c r="L106" s="218">
        <v>1.667110187092043E-2</v>
      </c>
      <c r="M106" s="218">
        <v>5.472289189129631E-2</v>
      </c>
      <c r="N106" s="218">
        <v>6.2516632015951609E-3</v>
      </c>
      <c r="O106" s="218">
        <v>0</v>
      </c>
      <c r="P106" s="218">
        <v>0</v>
      </c>
      <c r="Q106" s="218">
        <v>7.0852182951411824E-4</v>
      </c>
      <c r="R106" s="218">
        <v>0.47579324739606904</v>
      </c>
      <c r="S106" s="219"/>
      <c r="T106" s="218">
        <v>0</v>
      </c>
      <c r="U106" s="218">
        <v>0</v>
      </c>
      <c r="V106" s="218">
        <v>2.1484882536148702E-2</v>
      </c>
      <c r="W106" s="218">
        <v>0.1393287338862175</v>
      </c>
      <c r="X106" s="218">
        <v>0.10396515904252752</v>
      </c>
      <c r="Y106" s="218">
        <v>4.4240936589955086E-2</v>
      </c>
      <c r="Z106" s="220">
        <v>0.30901971205484879</v>
      </c>
    </row>
    <row r="107" spans="1:26" ht="13" x14ac:dyDescent="0.3">
      <c r="A107" s="221"/>
      <c r="B107" s="214"/>
      <c r="C107" s="214"/>
      <c r="D107" s="214"/>
      <c r="E107" s="214"/>
      <c r="F107" s="219" t="s">
        <v>104</v>
      </c>
      <c r="G107" s="223">
        <v>17.861731127664228</v>
      </c>
      <c r="H107" s="219"/>
      <c r="I107" s="223">
        <v>12.202954825231012</v>
      </c>
      <c r="J107" s="223">
        <v>5.9328283783138078E-2</v>
      </c>
      <c r="K107" s="223">
        <v>0.71058487837064466</v>
      </c>
      <c r="L107" s="223">
        <v>4.0736045810367454</v>
      </c>
      <c r="M107" s="223">
        <v>0.71516943138514777</v>
      </c>
      <c r="N107" s="223">
        <v>3.8030951143037228E-2</v>
      </c>
      <c r="O107" s="223">
        <v>0</v>
      </c>
      <c r="P107" s="223">
        <v>3.9593866943436019E-4</v>
      </c>
      <c r="Q107" s="223">
        <v>6.1662238045066937E-2</v>
      </c>
      <c r="R107" s="223">
        <v>17.861731127664228</v>
      </c>
      <c r="S107" s="219"/>
      <c r="T107" s="223">
        <v>2.0109516631797768E-2</v>
      </c>
      <c r="U107" s="223">
        <v>0</v>
      </c>
      <c r="V107" s="223">
        <v>2.1695563586042459</v>
      </c>
      <c r="W107" s="223">
        <v>2.5830205238804114</v>
      </c>
      <c r="X107" s="223">
        <v>6.1371118928645991</v>
      </c>
      <c r="Y107" s="223">
        <v>1.2931565332499591</v>
      </c>
      <c r="Z107" s="224">
        <v>12.202954825231012</v>
      </c>
    </row>
    <row r="108" spans="1:26" ht="13" x14ac:dyDescent="0.3">
      <c r="A108" s="213"/>
      <c r="B108" s="214"/>
      <c r="C108" s="214"/>
      <c r="D108" s="214"/>
      <c r="E108" s="214"/>
      <c r="F108" s="214"/>
      <c r="G108" s="219"/>
      <c r="H108" s="219"/>
      <c r="I108" s="219"/>
      <c r="J108" s="219"/>
      <c r="K108" s="219"/>
      <c r="L108" s="219"/>
      <c r="M108" s="219"/>
      <c r="N108" s="219"/>
      <c r="O108" s="219"/>
      <c r="P108" s="219"/>
      <c r="Q108" s="219"/>
      <c r="R108" s="219"/>
      <c r="S108" s="219"/>
      <c r="T108" s="219"/>
      <c r="U108" s="219"/>
      <c r="V108" s="219"/>
      <c r="W108" s="219"/>
      <c r="X108" s="219"/>
      <c r="Y108" s="219"/>
      <c r="Z108" s="225"/>
    </row>
    <row r="109" spans="1:26" ht="13" x14ac:dyDescent="0.3">
      <c r="A109" s="208" t="s">
        <v>42</v>
      </c>
      <c r="B109" s="214"/>
      <c r="C109" s="214"/>
      <c r="D109" s="214"/>
      <c r="E109" s="214"/>
      <c r="F109" s="214"/>
      <c r="G109" s="219"/>
      <c r="H109" s="219"/>
      <c r="I109" s="219"/>
      <c r="J109" s="219"/>
      <c r="K109" s="219"/>
      <c r="L109" s="219"/>
      <c r="M109" s="219"/>
      <c r="N109" s="219"/>
      <c r="O109" s="219"/>
      <c r="P109" s="219"/>
      <c r="Q109" s="219"/>
      <c r="R109" s="219"/>
      <c r="S109" s="219"/>
      <c r="T109" s="219"/>
      <c r="U109" s="219"/>
      <c r="V109" s="219"/>
      <c r="W109" s="219"/>
      <c r="X109" s="219"/>
      <c r="Y109" s="219"/>
      <c r="Z109" s="225"/>
    </row>
    <row r="110" spans="1:26" ht="13" x14ac:dyDescent="0.3">
      <c r="A110" s="221" t="s">
        <v>111</v>
      </c>
      <c r="B110" s="214"/>
      <c r="C110" s="214"/>
      <c r="D110" s="214"/>
      <c r="E110" s="214"/>
      <c r="F110" s="214"/>
      <c r="G110" s="218">
        <v>1.1771881808603688</v>
      </c>
      <c r="H110" s="219"/>
      <c r="I110" s="218">
        <v>0</v>
      </c>
      <c r="J110" s="218">
        <v>1.3566109147461499E-2</v>
      </c>
      <c r="K110" s="218">
        <v>0.25696419646289975</v>
      </c>
      <c r="L110" s="218">
        <v>0.43286516007844894</v>
      </c>
      <c r="M110" s="218">
        <v>0.46249804365401004</v>
      </c>
      <c r="N110" s="218">
        <v>1.9796933471718011E-3</v>
      </c>
      <c r="O110" s="218">
        <v>0</v>
      </c>
      <c r="P110" s="218">
        <v>0</v>
      </c>
      <c r="Q110" s="218">
        <v>9.3149781703767906E-3</v>
      </c>
      <c r="R110" s="218">
        <v>1.1771881808603688</v>
      </c>
      <c r="S110" s="219"/>
      <c r="T110" s="218">
        <v>0</v>
      </c>
      <c r="U110" s="218">
        <v>0</v>
      </c>
      <c r="V110" s="218">
        <v>0</v>
      </c>
      <c r="W110" s="218">
        <v>0</v>
      </c>
      <c r="X110" s="218">
        <v>0</v>
      </c>
      <c r="Y110" s="218">
        <v>0</v>
      </c>
      <c r="Z110" s="220">
        <v>0</v>
      </c>
    </row>
    <row r="111" spans="1:26" ht="13" x14ac:dyDescent="0.3">
      <c r="A111" s="221" t="s">
        <v>112</v>
      </c>
      <c r="B111" s="214"/>
      <c r="C111" s="214"/>
      <c r="D111" s="214"/>
      <c r="E111" s="214"/>
      <c r="F111" s="214"/>
      <c r="G111" s="218">
        <v>1.5692924968644173</v>
      </c>
      <c r="H111" s="219"/>
      <c r="I111" s="218">
        <v>0</v>
      </c>
      <c r="J111" s="218">
        <v>0</v>
      </c>
      <c r="K111" s="218">
        <v>1.6462713097533922E-2</v>
      </c>
      <c r="L111" s="218">
        <v>2.0880555093327837E-2</v>
      </c>
      <c r="M111" s="218">
        <v>1.5298028243076744</v>
      </c>
      <c r="N111" s="218">
        <v>0</v>
      </c>
      <c r="O111" s="218">
        <v>0</v>
      </c>
      <c r="P111" s="218">
        <v>0</v>
      </c>
      <c r="Q111" s="218">
        <v>2.1464043658810054E-3</v>
      </c>
      <c r="R111" s="218">
        <v>1.5692924968644173</v>
      </c>
      <c r="S111" s="219"/>
      <c r="T111" s="218">
        <v>0</v>
      </c>
      <c r="U111" s="218">
        <v>0</v>
      </c>
      <c r="V111" s="218">
        <v>0</v>
      </c>
      <c r="W111" s="218">
        <v>0</v>
      </c>
      <c r="X111" s="218">
        <v>0</v>
      </c>
      <c r="Y111" s="218">
        <v>0</v>
      </c>
      <c r="Z111" s="220">
        <v>0</v>
      </c>
    </row>
    <row r="112" spans="1:26" ht="13" x14ac:dyDescent="0.3">
      <c r="A112" s="221"/>
      <c r="B112" s="214"/>
      <c r="C112" s="214"/>
      <c r="D112" s="214"/>
      <c r="E112" s="214"/>
      <c r="F112" s="219" t="s">
        <v>104</v>
      </c>
      <c r="G112" s="223">
        <v>2.7464806777247861</v>
      </c>
      <c r="H112" s="219"/>
      <c r="I112" s="223">
        <v>0</v>
      </c>
      <c r="J112" s="223">
        <v>1.3566109147461499E-2</v>
      </c>
      <c r="K112" s="223">
        <v>0.2734269095604337</v>
      </c>
      <c r="L112" s="223">
        <v>0.45374571517177681</v>
      </c>
      <c r="M112" s="223">
        <v>1.9923008679616845</v>
      </c>
      <c r="N112" s="223">
        <v>1.9796933471718011E-3</v>
      </c>
      <c r="O112" s="223">
        <v>0</v>
      </c>
      <c r="P112" s="223">
        <v>0</v>
      </c>
      <c r="Q112" s="223">
        <v>1.1461382536257796E-2</v>
      </c>
      <c r="R112" s="223">
        <v>2.7464806777247861</v>
      </c>
      <c r="S112" s="219"/>
      <c r="T112" s="223">
        <v>0</v>
      </c>
      <c r="U112" s="223">
        <v>0</v>
      </c>
      <c r="V112" s="223">
        <v>0</v>
      </c>
      <c r="W112" s="223">
        <v>0</v>
      </c>
      <c r="X112" s="223">
        <v>0</v>
      </c>
      <c r="Y112" s="223">
        <v>0</v>
      </c>
      <c r="Z112" s="224">
        <v>0</v>
      </c>
    </row>
    <row r="113" spans="1:26" ht="13" x14ac:dyDescent="0.3">
      <c r="A113" s="213"/>
      <c r="B113" s="214"/>
      <c r="C113" s="214"/>
      <c r="D113" s="214"/>
      <c r="E113" s="214"/>
      <c r="F113" s="214"/>
      <c r="G113" s="219"/>
      <c r="H113" s="219"/>
      <c r="I113" s="219"/>
      <c r="J113" s="219"/>
      <c r="K113" s="219"/>
      <c r="L113" s="219"/>
      <c r="M113" s="219"/>
      <c r="N113" s="219"/>
      <c r="O113" s="219"/>
      <c r="P113" s="219"/>
      <c r="Q113" s="219"/>
      <c r="R113" s="219"/>
      <c r="S113" s="219"/>
      <c r="T113" s="219"/>
      <c r="U113" s="219"/>
      <c r="V113" s="219"/>
      <c r="W113" s="219"/>
      <c r="X113" s="219"/>
      <c r="Y113" s="219"/>
      <c r="Z113" s="225"/>
    </row>
    <row r="114" spans="1:26" ht="13" x14ac:dyDescent="0.3">
      <c r="A114" s="208" t="s">
        <v>113</v>
      </c>
      <c r="B114" s="214"/>
      <c r="C114" s="214"/>
      <c r="D114" s="214"/>
      <c r="E114" s="214"/>
      <c r="F114" s="214"/>
      <c r="G114" s="219"/>
      <c r="H114" s="219"/>
      <c r="I114" s="219"/>
      <c r="J114" s="219"/>
      <c r="K114" s="219"/>
      <c r="L114" s="219"/>
      <c r="M114" s="219"/>
      <c r="N114" s="219"/>
      <c r="O114" s="219"/>
      <c r="P114" s="219"/>
      <c r="Q114" s="219"/>
      <c r="R114" s="219"/>
      <c r="S114" s="219"/>
      <c r="T114" s="219"/>
      <c r="U114" s="219"/>
      <c r="V114" s="219"/>
      <c r="W114" s="219"/>
      <c r="X114" s="219"/>
      <c r="Y114" s="219"/>
      <c r="Z114" s="225"/>
    </row>
    <row r="115" spans="1:26" ht="13" x14ac:dyDescent="0.3">
      <c r="A115" s="213" t="s">
        <v>106</v>
      </c>
      <c r="B115" s="214"/>
      <c r="C115" s="214"/>
      <c r="D115" s="214"/>
      <c r="E115" s="214"/>
      <c r="F115" s="214"/>
      <c r="G115" s="218">
        <v>3.2154387733537779E-2</v>
      </c>
      <c r="H115" s="219"/>
      <c r="I115" s="218">
        <v>8.2313565487669611E-3</v>
      </c>
      <c r="J115" s="218">
        <v>0</v>
      </c>
      <c r="K115" s="218">
        <v>2.8132484407178224E-3</v>
      </c>
      <c r="L115" s="218">
        <v>8.0646455300577569E-3</v>
      </c>
      <c r="M115" s="218">
        <v>0</v>
      </c>
      <c r="N115" s="218">
        <v>0</v>
      </c>
      <c r="O115" s="218">
        <v>0</v>
      </c>
      <c r="P115" s="218">
        <v>3.4800925155546395E-3</v>
      </c>
      <c r="Q115" s="218">
        <v>9.565044698440597E-3</v>
      </c>
      <c r="R115" s="218">
        <v>3.2154387733537779E-2</v>
      </c>
      <c r="S115" s="219"/>
      <c r="T115" s="218">
        <v>0</v>
      </c>
      <c r="U115" s="218">
        <v>0</v>
      </c>
      <c r="V115" s="218">
        <v>1.7296268191079945E-3</v>
      </c>
      <c r="W115" s="218">
        <v>1.2294937629803817E-3</v>
      </c>
      <c r="X115" s="218">
        <v>2.875765072733774E-3</v>
      </c>
      <c r="Y115" s="218">
        <v>2.3964708939448118E-3</v>
      </c>
      <c r="Z115" s="220">
        <v>8.2313565487669611E-3</v>
      </c>
    </row>
    <row r="116" spans="1:26" ht="13" x14ac:dyDescent="0.3">
      <c r="A116" s="213" t="s">
        <v>107</v>
      </c>
      <c r="B116" s="214"/>
      <c r="C116" s="214"/>
      <c r="D116" s="214"/>
      <c r="E116" s="214"/>
      <c r="F116" s="214"/>
      <c r="G116" s="218">
        <v>0.35338568190883579</v>
      </c>
      <c r="H116" s="219"/>
      <c r="I116" s="218">
        <v>0</v>
      </c>
      <c r="J116" s="218">
        <v>7.2665165279874419E-2</v>
      </c>
      <c r="K116" s="218">
        <v>0.23464575883320504</v>
      </c>
      <c r="L116" s="218">
        <v>3.1883482328135322E-2</v>
      </c>
      <c r="M116" s="218">
        <v>0</v>
      </c>
      <c r="N116" s="218">
        <v>0</v>
      </c>
      <c r="O116" s="218">
        <v>0</v>
      </c>
      <c r="P116" s="218">
        <v>1.4191275467621016E-2</v>
      </c>
      <c r="Q116" s="218">
        <v>0</v>
      </c>
      <c r="R116" s="218">
        <v>0.35338568190883579</v>
      </c>
      <c r="S116" s="219"/>
      <c r="T116" s="218">
        <v>0</v>
      </c>
      <c r="U116" s="218">
        <v>0</v>
      </c>
      <c r="V116" s="218">
        <v>0</v>
      </c>
      <c r="W116" s="218">
        <v>0</v>
      </c>
      <c r="X116" s="218">
        <v>0</v>
      </c>
      <c r="Y116" s="218">
        <v>0</v>
      </c>
      <c r="Z116" s="220">
        <v>0</v>
      </c>
    </row>
    <row r="117" spans="1:26" ht="13" x14ac:dyDescent="0.3">
      <c r="A117" s="221"/>
      <c r="B117" s="214"/>
      <c r="C117" s="214"/>
      <c r="D117" s="214"/>
      <c r="E117" s="214"/>
      <c r="F117" s="219" t="s">
        <v>104</v>
      </c>
      <c r="G117" s="223">
        <v>0.38554006964237358</v>
      </c>
      <c r="H117" s="219"/>
      <c r="I117" s="223">
        <v>8.2313565487669611E-3</v>
      </c>
      <c r="J117" s="223">
        <v>7.2665165279874419E-2</v>
      </c>
      <c r="K117" s="223">
        <v>0.23745900727392286</v>
      </c>
      <c r="L117" s="223">
        <v>3.9948127858193079E-2</v>
      </c>
      <c r="M117" s="223">
        <v>0</v>
      </c>
      <c r="N117" s="223">
        <v>0</v>
      </c>
      <c r="O117" s="223">
        <v>0</v>
      </c>
      <c r="P117" s="223">
        <v>1.7671367983175656E-2</v>
      </c>
      <c r="Q117" s="223">
        <v>9.565044698440597E-3</v>
      </c>
      <c r="R117" s="223">
        <v>0.38554006964237358</v>
      </c>
      <c r="S117" s="219"/>
      <c r="T117" s="223">
        <v>0</v>
      </c>
      <c r="U117" s="223">
        <v>0</v>
      </c>
      <c r="V117" s="223">
        <v>1.7296268191079945E-3</v>
      </c>
      <c r="W117" s="223">
        <v>1.2294937629803817E-3</v>
      </c>
      <c r="X117" s="223">
        <v>2.875765072733774E-3</v>
      </c>
      <c r="Y117" s="223">
        <v>2.3964708939448118E-3</v>
      </c>
      <c r="Z117" s="224">
        <v>8.2313565487669611E-3</v>
      </c>
    </row>
    <row r="118" spans="1:26" ht="13" x14ac:dyDescent="0.3">
      <c r="A118" s="213"/>
      <c r="B118" s="214"/>
      <c r="C118" s="214"/>
      <c r="D118" s="214"/>
      <c r="E118" s="214"/>
      <c r="F118" s="214"/>
      <c r="G118" s="219"/>
      <c r="H118" s="219"/>
      <c r="I118" s="219"/>
      <c r="J118" s="219"/>
      <c r="K118" s="219"/>
      <c r="L118" s="219"/>
      <c r="M118" s="219"/>
      <c r="N118" s="219"/>
      <c r="O118" s="219"/>
      <c r="P118" s="219"/>
      <c r="Q118" s="219"/>
      <c r="R118" s="219"/>
      <c r="S118" s="219"/>
      <c r="T118" s="219"/>
      <c r="U118" s="219"/>
      <c r="V118" s="219"/>
      <c r="W118" s="219"/>
      <c r="X118" s="219"/>
      <c r="Y118" s="219"/>
      <c r="Z118" s="225"/>
    </row>
    <row r="119" spans="1:26" ht="13" x14ac:dyDescent="0.3">
      <c r="A119" s="208" t="s">
        <v>44</v>
      </c>
      <c r="B119" s="214"/>
      <c r="C119" s="214"/>
      <c r="D119" s="214"/>
      <c r="E119" s="214"/>
      <c r="F119" s="214"/>
      <c r="G119" s="219"/>
      <c r="H119" s="219"/>
      <c r="I119" s="219"/>
      <c r="J119" s="219"/>
      <c r="K119" s="219"/>
      <c r="L119" s="219"/>
      <c r="M119" s="219"/>
      <c r="N119" s="219"/>
      <c r="O119" s="219"/>
      <c r="P119" s="219"/>
      <c r="Q119" s="219"/>
      <c r="R119" s="219"/>
      <c r="S119" s="219"/>
      <c r="T119" s="219"/>
      <c r="U119" s="219"/>
      <c r="V119" s="219"/>
      <c r="W119" s="219"/>
      <c r="X119" s="219"/>
      <c r="Y119" s="219"/>
      <c r="Z119" s="225"/>
    </row>
    <row r="120" spans="1:26" ht="13" x14ac:dyDescent="0.3">
      <c r="A120" s="157" t="s">
        <v>45</v>
      </c>
      <c r="B120" s="214"/>
      <c r="C120" s="214"/>
      <c r="D120" s="214"/>
      <c r="E120" s="214"/>
      <c r="F120" s="214"/>
      <c r="G120" s="218">
        <v>0.86906454053108195</v>
      </c>
      <c r="H120" s="219"/>
      <c r="I120" s="218">
        <v>0.86906454053108195</v>
      </c>
      <c r="J120" s="218">
        <v>0</v>
      </c>
      <c r="K120" s="218">
        <v>0</v>
      </c>
      <c r="L120" s="218">
        <v>0</v>
      </c>
      <c r="M120" s="218">
        <v>0</v>
      </c>
      <c r="N120" s="218">
        <v>0</v>
      </c>
      <c r="O120" s="218">
        <v>0</v>
      </c>
      <c r="P120" s="218">
        <v>0</v>
      </c>
      <c r="Q120" s="218">
        <v>0</v>
      </c>
      <c r="R120" s="218">
        <v>0.86906454053108195</v>
      </c>
      <c r="S120" s="219"/>
      <c r="T120" s="218">
        <v>8.6397985446045128E-2</v>
      </c>
      <c r="U120" s="218">
        <v>0</v>
      </c>
      <c r="V120" s="218">
        <v>0.19532279729517149</v>
      </c>
      <c r="W120" s="218">
        <v>0.10734105717138892</v>
      </c>
      <c r="X120" s="218">
        <v>0.3042684480216365</v>
      </c>
      <c r="Y120" s="218">
        <v>0.17573425259683997</v>
      </c>
      <c r="Z120" s="220">
        <v>0.86906454053108195</v>
      </c>
    </row>
    <row r="121" spans="1:26" ht="13" x14ac:dyDescent="0.3">
      <c r="A121" s="157" t="s">
        <v>46</v>
      </c>
      <c r="B121" s="214"/>
      <c r="C121" s="214"/>
      <c r="D121" s="214"/>
      <c r="E121" s="214"/>
      <c r="F121" s="214"/>
      <c r="G121" s="218">
        <v>0</v>
      </c>
      <c r="H121" s="219"/>
      <c r="I121" s="218">
        <v>0</v>
      </c>
      <c r="J121" s="218">
        <v>0</v>
      </c>
      <c r="K121" s="218">
        <v>0</v>
      </c>
      <c r="L121" s="218">
        <v>0</v>
      </c>
      <c r="M121" s="218">
        <v>0</v>
      </c>
      <c r="N121" s="218">
        <v>0</v>
      </c>
      <c r="O121" s="218">
        <v>0</v>
      </c>
      <c r="P121" s="218">
        <v>0</v>
      </c>
      <c r="Q121" s="218">
        <v>0</v>
      </c>
      <c r="R121" s="218">
        <v>0</v>
      </c>
      <c r="S121" s="219"/>
      <c r="T121" s="218">
        <v>0</v>
      </c>
      <c r="U121" s="218">
        <v>0</v>
      </c>
      <c r="V121" s="218">
        <v>0</v>
      </c>
      <c r="W121" s="218">
        <v>0</v>
      </c>
      <c r="X121" s="218">
        <v>0</v>
      </c>
      <c r="Y121" s="218">
        <v>0</v>
      </c>
      <c r="Z121" s="220">
        <v>0</v>
      </c>
    </row>
    <row r="122" spans="1:26" ht="13" x14ac:dyDescent="0.3">
      <c r="A122" s="213"/>
      <c r="B122" s="222"/>
      <c r="C122" s="214"/>
      <c r="D122" s="214"/>
      <c r="E122" s="214"/>
      <c r="F122" s="219" t="s">
        <v>104</v>
      </c>
      <c r="G122" s="223">
        <v>0.86906454053108195</v>
      </c>
      <c r="H122" s="219"/>
      <c r="I122" s="223">
        <v>0.86906454053108195</v>
      </c>
      <c r="J122" s="223">
        <v>0</v>
      </c>
      <c r="K122" s="223">
        <v>0</v>
      </c>
      <c r="L122" s="223">
        <v>0</v>
      </c>
      <c r="M122" s="223">
        <v>0</v>
      </c>
      <c r="N122" s="223">
        <v>0</v>
      </c>
      <c r="O122" s="223">
        <v>0</v>
      </c>
      <c r="P122" s="223">
        <v>0</v>
      </c>
      <c r="Q122" s="223">
        <v>0</v>
      </c>
      <c r="R122" s="223">
        <v>0.86906454053108195</v>
      </c>
      <c r="S122" s="219"/>
      <c r="T122" s="223">
        <v>8.6397985446045128E-2</v>
      </c>
      <c r="U122" s="223">
        <v>0</v>
      </c>
      <c r="V122" s="223">
        <v>0.19532279729517149</v>
      </c>
      <c r="W122" s="223">
        <v>0.10734105717138892</v>
      </c>
      <c r="X122" s="223">
        <v>0.3042684480216365</v>
      </c>
      <c r="Y122" s="223">
        <v>0.17573425259683997</v>
      </c>
      <c r="Z122" s="224">
        <v>0.86906454053108195</v>
      </c>
    </row>
    <row r="123" spans="1:26" ht="13.5" thickBot="1" x14ac:dyDescent="0.35">
      <c r="A123" s="157"/>
      <c r="B123" s="214"/>
      <c r="C123" s="214"/>
      <c r="D123" s="214"/>
      <c r="E123" s="214"/>
      <c r="F123" s="214"/>
      <c r="G123" s="219"/>
      <c r="H123" s="219"/>
      <c r="I123" s="219"/>
      <c r="J123" s="219"/>
      <c r="K123" s="219"/>
      <c r="L123" s="219"/>
      <c r="M123" s="219"/>
      <c r="N123" s="219"/>
      <c r="O123" s="219"/>
      <c r="P123" s="219"/>
      <c r="Q123" s="219"/>
      <c r="R123" s="219"/>
      <c r="S123" s="219"/>
      <c r="T123" s="219"/>
      <c r="U123" s="219"/>
      <c r="V123" s="219"/>
      <c r="W123" s="219"/>
      <c r="X123" s="219"/>
      <c r="Y123" s="219"/>
      <c r="Z123" s="225"/>
    </row>
    <row r="124" spans="1:26" ht="13.5" thickBot="1" x14ac:dyDescent="0.35">
      <c r="A124" s="208" t="s">
        <v>47</v>
      </c>
      <c r="B124" s="209"/>
      <c r="C124" s="209"/>
      <c r="D124" s="209"/>
      <c r="E124" s="209"/>
      <c r="F124" s="209"/>
      <c r="G124" s="226">
        <v>21.86281641556247</v>
      </c>
      <c r="H124" s="227"/>
      <c r="I124" s="226">
        <v>13.080250722310861</v>
      </c>
      <c r="J124" s="226">
        <v>0.145559558210474</v>
      </c>
      <c r="K124" s="226">
        <v>1.2214707952050012</v>
      </c>
      <c r="L124" s="226">
        <v>4.5672984240667152</v>
      </c>
      <c r="M124" s="226">
        <v>2.7074702993468325</v>
      </c>
      <c r="N124" s="226">
        <v>4.0010644490209031E-2</v>
      </c>
      <c r="O124" s="226">
        <v>0</v>
      </c>
      <c r="P124" s="226">
        <v>1.8067306652610016E-2</v>
      </c>
      <c r="Q124" s="226">
        <v>8.268866527976533E-2</v>
      </c>
      <c r="R124" s="226">
        <v>21.86281641556247</v>
      </c>
      <c r="S124" s="228"/>
      <c r="T124" s="226">
        <v>0.10650750207784289</v>
      </c>
      <c r="U124" s="226">
        <v>0</v>
      </c>
      <c r="V124" s="226">
        <v>2.3666087827185254</v>
      </c>
      <c r="W124" s="226">
        <v>2.6915910748147804</v>
      </c>
      <c r="X124" s="226">
        <v>6.4442561059589689</v>
      </c>
      <c r="Y124" s="226">
        <v>1.4712872567407438</v>
      </c>
      <c r="Z124" s="226">
        <v>13.080250722310861</v>
      </c>
    </row>
    <row r="125" spans="1:26" ht="13" x14ac:dyDescent="0.3">
      <c r="A125" s="229"/>
      <c r="B125" s="209"/>
      <c r="C125" s="209"/>
      <c r="D125" s="209"/>
      <c r="E125" s="209"/>
      <c r="F125" s="209"/>
      <c r="G125" s="230"/>
      <c r="H125" s="228"/>
      <c r="I125" s="230"/>
      <c r="J125" s="230"/>
      <c r="K125" s="230"/>
      <c r="L125" s="230"/>
      <c r="M125" s="230"/>
      <c r="N125" s="230"/>
      <c r="O125" s="230"/>
      <c r="P125" s="230"/>
      <c r="Q125" s="230"/>
      <c r="R125" s="230"/>
      <c r="S125" s="231"/>
      <c r="T125" s="230"/>
      <c r="U125" s="230"/>
      <c r="V125" s="230"/>
      <c r="W125" s="230"/>
      <c r="X125" s="230"/>
      <c r="Y125" s="230"/>
      <c r="Z125" s="232"/>
    </row>
    <row r="126" spans="1:26" ht="13.5" thickBot="1" x14ac:dyDescent="0.35">
      <c r="A126" s="157"/>
      <c r="B126" s="214"/>
      <c r="C126" s="214"/>
      <c r="D126" s="214"/>
      <c r="E126" s="214"/>
      <c r="F126" s="214"/>
      <c r="G126" s="223"/>
      <c r="H126" s="219"/>
      <c r="I126" s="223"/>
      <c r="J126" s="223"/>
      <c r="K126" s="223"/>
      <c r="L126" s="223"/>
      <c r="M126" s="223"/>
      <c r="N126" s="223"/>
      <c r="O126" s="223"/>
      <c r="P126" s="223"/>
      <c r="Q126" s="223"/>
      <c r="R126" s="223"/>
      <c r="S126" s="219"/>
      <c r="T126" s="223"/>
      <c r="U126" s="223"/>
      <c r="V126" s="223"/>
      <c r="W126" s="223"/>
      <c r="X126" s="223"/>
      <c r="Y126" s="223"/>
      <c r="Z126" s="224"/>
    </row>
    <row r="127" spans="1:26" ht="13.5" thickBot="1" x14ac:dyDescent="0.35">
      <c r="A127" s="208" t="s">
        <v>48</v>
      </c>
      <c r="B127" s="209"/>
      <c r="C127" s="209"/>
      <c r="D127" s="209"/>
      <c r="E127" s="209"/>
      <c r="F127" s="209"/>
      <c r="G127" s="226">
        <v>97.429253554033167</v>
      </c>
      <c r="H127" s="227"/>
      <c r="I127" s="226">
        <v>34.343657670104385</v>
      </c>
      <c r="J127" s="226">
        <v>5.932849217191146</v>
      </c>
      <c r="K127" s="226">
        <v>7.6362398897297803</v>
      </c>
      <c r="L127" s="226">
        <v>26.478502712809533</v>
      </c>
      <c r="M127" s="226">
        <v>7.6091285103121953</v>
      </c>
      <c r="N127" s="226">
        <v>3.9856020020356242</v>
      </c>
      <c r="O127" s="226">
        <v>2.0965577712869532</v>
      </c>
      <c r="P127" s="226">
        <v>6.8794135425446701</v>
      </c>
      <c r="Q127" s="226">
        <v>2.4673022380188847</v>
      </c>
      <c r="R127" s="226">
        <v>97.429253554033167</v>
      </c>
      <c r="S127" s="228"/>
      <c r="T127" s="226">
        <v>1.4466765426037975</v>
      </c>
      <c r="U127" s="226">
        <v>0</v>
      </c>
      <c r="V127" s="226">
        <v>5.559874990583979</v>
      </c>
      <c r="W127" s="226">
        <v>5.9996378190615216</v>
      </c>
      <c r="X127" s="226">
        <v>14.569376058053491</v>
      </c>
      <c r="Y127" s="226">
        <v>6.7680922598015982</v>
      </c>
      <c r="Z127" s="226">
        <v>34.343657670104385</v>
      </c>
    </row>
    <row r="128" spans="1:26" ht="13" x14ac:dyDescent="0.3">
      <c r="A128" s="229"/>
      <c r="B128" s="209"/>
      <c r="C128" s="209"/>
      <c r="D128" s="209"/>
      <c r="E128" s="209"/>
      <c r="F128" s="209"/>
      <c r="G128" s="233"/>
      <c r="H128" s="231"/>
      <c r="I128" s="233"/>
      <c r="J128" s="233"/>
      <c r="K128" s="233"/>
      <c r="L128" s="233"/>
      <c r="M128" s="233"/>
      <c r="N128" s="233"/>
      <c r="O128" s="233"/>
      <c r="P128" s="233"/>
      <c r="Q128" s="233"/>
      <c r="R128" s="233"/>
      <c r="S128" s="231"/>
      <c r="T128" s="233"/>
      <c r="U128" s="233"/>
      <c r="V128" s="233"/>
      <c r="W128" s="233"/>
      <c r="X128" s="233"/>
      <c r="Y128" s="233"/>
      <c r="Z128" s="234"/>
    </row>
    <row r="129" spans="1:26" ht="13" x14ac:dyDescent="0.3">
      <c r="A129" s="208"/>
      <c r="B129" s="222"/>
      <c r="C129" s="222"/>
      <c r="D129" s="222"/>
      <c r="E129" s="222"/>
      <c r="F129" s="222"/>
      <c r="G129" s="235"/>
      <c r="H129" s="236"/>
      <c r="I129" s="235"/>
      <c r="J129" s="235"/>
      <c r="K129" s="235"/>
      <c r="L129" s="235"/>
      <c r="M129" s="235"/>
      <c r="N129" s="235"/>
      <c r="O129" s="235"/>
      <c r="P129" s="235"/>
      <c r="Q129" s="235"/>
      <c r="R129" s="235"/>
      <c r="S129" s="236"/>
      <c r="T129" s="236"/>
      <c r="U129" s="236"/>
      <c r="V129" s="236"/>
      <c r="W129" s="236"/>
      <c r="X129" s="236"/>
      <c r="Y129" s="236"/>
      <c r="Z129" s="237"/>
    </row>
    <row r="130" spans="1:26" ht="13" thickBot="1" x14ac:dyDescent="0.3">
      <c r="A130" s="213"/>
      <c r="B130" s="222"/>
      <c r="C130" s="222"/>
      <c r="D130" s="222"/>
      <c r="E130" s="222"/>
      <c r="F130" s="222"/>
      <c r="G130" s="235"/>
      <c r="H130" s="236"/>
      <c r="I130" s="235"/>
      <c r="J130" s="235"/>
      <c r="K130" s="235"/>
      <c r="L130" s="235"/>
      <c r="M130" s="235"/>
      <c r="N130" s="235"/>
      <c r="O130" s="235"/>
      <c r="P130" s="235"/>
      <c r="Q130" s="235"/>
      <c r="R130" s="235"/>
      <c r="S130" s="236"/>
      <c r="T130" s="236"/>
      <c r="U130" s="236"/>
      <c r="V130" s="236"/>
      <c r="W130" s="236"/>
      <c r="X130" s="236"/>
      <c r="Y130" s="236"/>
      <c r="Z130" s="237"/>
    </row>
    <row r="131" spans="1:26" ht="13.5" thickBot="1" x14ac:dyDescent="0.35">
      <c r="A131" s="208" t="s">
        <v>49</v>
      </c>
      <c r="B131" s="209"/>
      <c r="C131" s="209"/>
      <c r="D131" s="209"/>
      <c r="E131" s="209"/>
      <c r="F131" s="209"/>
      <c r="G131" s="226">
        <v>2.5707464251279459</v>
      </c>
      <c r="H131" s="227"/>
      <c r="I131" s="226">
        <v>0.8847562151670858</v>
      </c>
      <c r="J131" s="226">
        <v>0</v>
      </c>
      <c r="K131" s="226">
        <v>0.2327285821180492</v>
      </c>
      <c r="L131" s="226">
        <v>0.7992543014466027</v>
      </c>
      <c r="M131" s="226">
        <v>0.25890221205539427</v>
      </c>
      <c r="N131" s="226">
        <v>0.1669610852372681</v>
      </c>
      <c r="O131" s="226">
        <v>3.9635544698113319E-2</v>
      </c>
      <c r="P131" s="226">
        <v>0.15768778482156862</v>
      </c>
      <c r="Q131" s="226">
        <v>3.0820699583864145E-2</v>
      </c>
      <c r="R131" s="226">
        <v>2.5707464251279459</v>
      </c>
      <c r="S131" s="228"/>
      <c r="T131" s="226">
        <v>0</v>
      </c>
      <c r="U131" s="226">
        <v>0</v>
      </c>
      <c r="V131" s="226">
        <v>0.12742973492584803</v>
      </c>
      <c r="W131" s="226">
        <v>0.25777691267910713</v>
      </c>
      <c r="X131" s="226">
        <v>0.30410173700292731</v>
      </c>
      <c r="Y131" s="226">
        <v>0.19544783055920339</v>
      </c>
      <c r="Z131" s="226">
        <v>0.8847562151670858</v>
      </c>
    </row>
    <row r="132" spans="1:26" ht="13" x14ac:dyDescent="0.3">
      <c r="A132" s="229"/>
      <c r="B132" s="209"/>
      <c r="C132" s="209"/>
      <c r="D132" s="209"/>
      <c r="E132" s="209"/>
      <c r="F132" s="209"/>
      <c r="G132" s="233"/>
      <c r="H132" s="231"/>
      <c r="I132" s="233"/>
      <c r="J132" s="233"/>
      <c r="K132" s="233"/>
      <c r="L132" s="233"/>
      <c r="M132" s="233"/>
      <c r="N132" s="233"/>
      <c r="O132" s="233"/>
      <c r="P132" s="233"/>
      <c r="Q132" s="233"/>
      <c r="R132" s="233"/>
      <c r="S132" s="231"/>
      <c r="T132" s="233"/>
      <c r="U132" s="233"/>
      <c r="V132" s="233"/>
      <c r="W132" s="233"/>
      <c r="X132" s="233"/>
      <c r="Y132" s="233"/>
      <c r="Z132" s="234"/>
    </row>
    <row r="133" spans="1:26" ht="13" thickBot="1" x14ac:dyDescent="0.3">
      <c r="A133" s="213"/>
      <c r="B133" s="222"/>
      <c r="C133" s="222"/>
      <c r="D133" s="222"/>
      <c r="E133" s="222"/>
      <c r="F133" s="222"/>
      <c r="G133" s="235"/>
      <c r="H133" s="236"/>
      <c r="I133" s="235"/>
      <c r="J133" s="235"/>
      <c r="K133" s="235"/>
      <c r="L133" s="235"/>
      <c r="M133" s="235"/>
      <c r="N133" s="235"/>
      <c r="O133" s="235"/>
      <c r="P133" s="235"/>
      <c r="Q133" s="235"/>
      <c r="R133" s="235"/>
      <c r="S133" s="236"/>
      <c r="T133" s="236"/>
      <c r="U133" s="236"/>
      <c r="V133" s="236"/>
      <c r="W133" s="236"/>
      <c r="X133" s="236"/>
      <c r="Y133" s="236"/>
      <c r="Z133" s="237"/>
    </row>
    <row r="134" spans="1:26" ht="13.5" thickBot="1" x14ac:dyDescent="0.35">
      <c r="A134" s="208" t="s">
        <v>50</v>
      </c>
      <c r="B134" s="209"/>
      <c r="C134" s="209"/>
      <c r="D134" s="209"/>
      <c r="E134" s="209"/>
      <c r="F134" s="209"/>
      <c r="G134" s="226">
        <v>99.999999979161117</v>
      </c>
      <c r="H134" s="227"/>
      <c r="I134" s="226">
        <v>35.228413885271472</v>
      </c>
      <c r="J134" s="226">
        <v>5.932849217191146</v>
      </c>
      <c r="K134" s="226">
        <v>7.868968471847829</v>
      </c>
      <c r="L134" s="226">
        <v>27.277757014256135</v>
      </c>
      <c r="M134" s="226">
        <v>7.8680307223675898</v>
      </c>
      <c r="N134" s="226">
        <v>4.1525630872728927</v>
      </c>
      <c r="O134" s="226">
        <v>2.1361933159850666</v>
      </c>
      <c r="P134" s="226">
        <v>7.0371013273662379</v>
      </c>
      <c r="Q134" s="226">
        <v>2.4981229376027492</v>
      </c>
      <c r="R134" s="226">
        <v>99.999999979161117</v>
      </c>
      <c r="S134" s="228"/>
      <c r="T134" s="226">
        <v>1.4466765426037975</v>
      </c>
      <c r="U134" s="226">
        <v>0</v>
      </c>
      <c r="V134" s="226">
        <v>5.6873047255098275</v>
      </c>
      <c r="W134" s="226">
        <v>6.2574147317406288</v>
      </c>
      <c r="X134" s="226">
        <v>14.873477795056418</v>
      </c>
      <c r="Y134" s="226">
        <v>6.9635400903608016</v>
      </c>
      <c r="Z134" s="226">
        <v>35.228413885271472</v>
      </c>
    </row>
    <row r="135" spans="1:26" ht="13" x14ac:dyDescent="0.3">
      <c r="A135" s="229"/>
      <c r="B135" s="209"/>
      <c r="C135" s="209"/>
      <c r="D135" s="209"/>
      <c r="E135" s="209"/>
      <c r="F135" s="209"/>
      <c r="G135" s="238"/>
      <c r="H135" s="231"/>
      <c r="I135" s="233"/>
      <c r="J135" s="233"/>
      <c r="K135" s="233"/>
      <c r="L135" s="233"/>
      <c r="M135" s="233"/>
      <c r="N135" s="233"/>
      <c r="O135" s="233"/>
      <c r="P135" s="233"/>
      <c r="Q135" s="233"/>
      <c r="R135" s="238"/>
      <c r="S135" s="231"/>
      <c r="T135" s="233"/>
      <c r="U135" s="233"/>
      <c r="V135" s="233"/>
      <c r="W135" s="233"/>
      <c r="X135" s="233"/>
      <c r="Y135" s="233"/>
      <c r="Z135" s="234"/>
    </row>
    <row r="136" spans="1:26" ht="13.5" thickBot="1" x14ac:dyDescent="0.35">
      <c r="A136" s="239"/>
      <c r="B136" s="240"/>
      <c r="C136" s="240"/>
      <c r="D136" s="240"/>
      <c r="E136" s="240"/>
      <c r="F136" s="240"/>
      <c r="G136" s="241"/>
      <c r="H136" s="241"/>
      <c r="I136" s="241"/>
      <c r="J136" s="241"/>
      <c r="K136" s="241"/>
      <c r="L136" s="241"/>
      <c r="M136" s="241"/>
      <c r="N136" s="241"/>
      <c r="O136" s="241"/>
      <c r="P136" s="241"/>
      <c r="Q136" s="241"/>
      <c r="R136" s="241"/>
      <c r="S136" s="241"/>
      <c r="T136" s="241"/>
      <c r="U136" s="241"/>
      <c r="V136" s="241"/>
      <c r="W136" s="241"/>
      <c r="X136" s="241"/>
      <c r="Y136" s="241"/>
      <c r="Z136" s="242"/>
    </row>
    <row r="138" spans="1:26" ht="14.5" x14ac:dyDescent="0.25">
      <c r="G138" s="195" t="s">
        <v>127</v>
      </c>
      <c r="M138" s="1"/>
      <c r="N138" s="196"/>
      <c r="O138" s="1"/>
      <c r="P138" s="1"/>
      <c r="Q138" s="1"/>
      <c r="R138" s="1"/>
      <c r="S138" s="1"/>
      <c r="U138" s="197" t="s">
        <v>114</v>
      </c>
      <c r="W138" s="1"/>
      <c r="X138" s="1"/>
      <c r="Y138" s="1"/>
      <c r="Z138" s="1"/>
    </row>
    <row r="140" spans="1:26" ht="18" x14ac:dyDescent="0.4">
      <c r="U140" s="243" t="s">
        <v>121</v>
      </c>
    </row>
  </sheetData>
  <mergeCells count="4">
    <mergeCell ref="I78:R78"/>
    <mergeCell ref="T78:Z78"/>
    <mergeCell ref="I6:R6"/>
    <mergeCell ref="T6:Z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469C5-2055-4C49-ABE2-DFE0055D0D8C}">
  <dimension ref="A1:AA140"/>
  <sheetViews>
    <sheetView zoomScale="80" zoomScaleNormal="80" workbookViewId="0">
      <pane xSplit="6" ySplit="7" topLeftCell="G8" activePane="bottomRight" state="frozen"/>
      <selection pane="topRight" activeCell="G1" sqref="G1"/>
      <selection pane="bottomLeft" activeCell="A8" sqref="A8"/>
      <selection pane="bottomRight" activeCell="J12" sqref="J12"/>
    </sheetView>
  </sheetViews>
  <sheetFormatPr defaultRowHeight="12.5" x14ac:dyDescent="0.25"/>
  <cols>
    <col min="7" max="7" width="20.81640625" bestFit="1" customWidth="1"/>
    <col min="12" max="12" width="12" bestFit="1" customWidth="1"/>
    <col min="18" max="18" width="10.54296875" customWidth="1"/>
  </cols>
  <sheetData>
    <row r="1" spans="1:27" ht="18" x14ac:dyDescent="0.4">
      <c r="A1" s="14" t="s">
        <v>130</v>
      </c>
      <c r="G1" s="1"/>
      <c r="H1" s="1"/>
      <c r="I1" s="1"/>
      <c r="J1" s="1"/>
      <c r="K1" s="1"/>
      <c r="L1" s="1"/>
      <c r="M1" s="1"/>
      <c r="N1" s="1"/>
      <c r="O1" s="1"/>
      <c r="P1" s="1"/>
      <c r="Q1" s="1"/>
      <c r="R1" s="1"/>
      <c r="S1" s="1"/>
      <c r="T1" s="1"/>
      <c r="U1" s="1"/>
      <c r="V1" s="1"/>
      <c r="W1" s="1"/>
      <c r="X1" s="1"/>
      <c r="Y1" s="1"/>
      <c r="Z1" s="1"/>
    </row>
    <row r="2" spans="1:27" ht="64.5" customHeight="1" x14ac:dyDescent="0.4">
      <c r="A2" s="14"/>
      <c r="G2" s="1"/>
      <c r="H2" s="1"/>
      <c r="I2" s="1"/>
      <c r="J2" s="1"/>
      <c r="K2" s="1"/>
      <c r="L2" s="1"/>
      <c r="M2" s="1"/>
      <c r="N2" s="1"/>
      <c r="O2" s="1"/>
      <c r="P2" s="1"/>
      <c r="Q2" s="1"/>
      <c r="R2" s="1"/>
      <c r="S2" s="1"/>
      <c r="T2" s="1"/>
      <c r="U2" s="1"/>
      <c r="V2" s="1"/>
      <c r="W2" s="1"/>
      <c r="X2" s="1"/>
      <c r="Y2" s="1"/>
      <c r="Z2" s="1"/>
    </row>
    <row r="3" spans="1:27" ht="4.5" customHeight="1" thickBot="1" x14ac:dyDescent="0.3">
      <c r="A3" s="160"/>
      <c r="B3" s="160"/>
      <c r="C3" s="160"/>
      <c r="D3" s="160"/>
      <c r="E3" s="160"/>
      <c r="F3" s="160"/>
      <c r="G3" s="160"/>
      <c r="H3" s="160"/>
      <c r="I3" s="160"/>
      <c r="J3" s="160"/>
      <c r="K3" s="160"/>
      <c r="L3" s="160"/>
      <c r="M3" s="160"/>
      <c r="N3" s="160"/>
      <c r="O3" s="160"/>
      <c r="P3" s="160"/>
      <c r="Q3" s="160"/>
      <c r="R3" s="160"/>
      <c r="S3" s="160"/>
      <c r="T3" s="160"/>
      <c r="U3" s="160"/>
      <c r="V3" s="160"/>
      <c r="W3" s="160"/>
      <c r="X3" s="160"/>
      <c r="Y3" s="160"/>
      <c r="Z3" s="160"/>
    </row>
    <row r="4" spans="1:27" ht="16.5" x14ac:dyDescent="0.35">
      <c r="A4" s="161" t="s">
        <v>116</v>
      </c>
      <c r="B4" s="162"/>
      <c r="C4" s="162"/>
      <c r="D4" s="162"/>
      <c r="E4" s="162"/>
      <c r="F4" s="162"/>
      <c r="G4" s="163"/>
      <c r="H4" s="163"/>
      <c r="I4" s="163"/>
      <c r="J4" s="163"/>
      <c r="K4" s="163"/>
      <c r="L4" s="163"/>
      <c r="M4" s="163"/>
      <c r="N4" s="163"/>
      <c r="O4" s="163"/>
      <c r="P4" s="163"/>
      <c r="Q4" s="163"/>
      <c r="R4" s="163"/>
      <c r="S4" s="163"/>
      <c r="T4" s="163"/>
      <c r="U4" s="163"/>
      <c r="V4" s="163"/>
      <c r="W4" s="163"/>
      <c r="X4" s="163"/>
      <c r="Y4" s="163"/>
      <c r="Z4" s="164"/>
    </row>
    <row r="5" spans="1:27" ht="13" x14ac:dyDescent="0.3">
      <c r="A5" s="165"/>
      <c r="B5" s="166"/>
      <c r="C5" s="166"/>
      <c r="D5" s="166"/>
      <c r="E5" s="166"/>
      <c r="F5" s="166"/>
      <c r="G5" s="167"/>
      <c r="H5" s="167"/>
      <c r="I5" s="167"/>
      <c r="J5" s="167"/>
      <c r="K5" s="167"/>
      <c r="L5" s="167"/>
      <c r="M5" s="167"/>
      <c r="N5" s="167"/>
      <c r="O5" s="167"/>
      <c r="P5" s="167"/>
      <c r="Q5" s="167"/>
      <c r="R5" s="167"/>
      <c r="S5" s="167"/>
      <c r="T5" s="167"/>
      <c r="U5" s="167"/>
      <c r="V5" s="167"/>
      <c r="W5" s="167"/>
      <c r="X5" s="167"/>
      <c r="Y5" s="167"/>
      <c r="Z5" s="168"/>
    </row>
    <row r="6" spans="1:27" ht="13" x14ac:dyDescent="0.3">
      <c r="A6" s="151" t="s">
        <v>2</v>
      </c>
      <c r="B6" s="169"/>
      <c r="C6" s="169"/>
      <c r="D6" s="169"/>
      <c r="E6" s="169"/>
      <c r="F6" s="169"/>
      <c r="G6" s="170" t="s">
        <v>96</v>
      </c>
      <c r="H6" s="171"/>
      <c r="I6" s="299" t="s">
        <v>4</v>
      </c>
      <c r="J6" s="299"/>
      <c r="K6" s="299"/>
      <c r="L6" s="299"/>
      <c r="M6" s="299"/>
      <c r="N6" s="299"/>
      <c r="O6" s="299"/>
      <c r="P6" s="299"/>
      <c r="Q6" s="299"/>
      <c r="R6" s="299"/>
      <c r="S6" s="171"/>
      <c r="T6" s="299" t="s">
        <v>5</v>
      </c>
      <c r="U6" s="299"/>
      <c r="V6" s="299"/>
      <c r="W6" s="299"/>
      <c r="X6" s="299"/>
      <c r="Y6" s="299"/>
      <c r="Z6" s="300"/>
      <c r="AA6" s="198"/>
    </row>
    <row r="7" spans="1:27" ht="13" x14ac:dyDescent="0.3">
      <c r="A7" s="151"/>
      <c r="B7" s="169"/>
      <c r="C7" s="169"/>
      <c r="D7" s="169"/>
      <c r="E7" s="169"/>
      <c r="F7" s="169"/>
      <c r="G7" s="170" t="s">
        <v>97</v>
      </c>
      <c r="H7" s="172"/>
      <c r="I7" s="172" t="s">
        <v>6</v>
      </c>
      <c r="J7" s="172" t="s">
        <v>58</v>
      </c>
      <c r="K7" s="172" t="s">
        <v>8</v>
      </c>
      <c r="L7" s="172" t="s">
        <v>9</v>
      </c>
      <c r="M7" s="172" t="s">
        <v>10</v>
      </c>
      <c r="N7" s="172" t="s">
        <v>59</v>
      </c>
      <c r="O7" s="172" t="s">
        <v>60</v>
      </c>
      <c r="P7" s="172" t="s">
        <v>98</v>
      </c>
      <c r="Q7" s="172" t="s">
        <v>98</v>
      </c>
      <c r="R7" s="172" t="s">
        <v>22</v>
      </c>
      <c r="S7" s="172"/>
      <c r="T7" s="172" t="s">
        <v>16</v>
      </c>
      <c r="U7" s="172" t="s">
        <v>17</v>
      </c>
      <c r="V7" s="172" t="s">
        <v>18</v>
      </c>
      <c r="W7" s="172" t="s">
        <v>19</v>
      </c>
      <c r="X7" s="172" t="s">
        <v>20</v>
      </c>
      <c r="Y7" s="172" t="s">
        <v>21</v>
      </c>
      <c r="Z7" s="173" t="s">
        <v>99</v>
      </c>
      <c r="AA7" s="199"/>
    </row>
    <row r="8" spans="1:27" ht="13" x14ac:dyDescent="0.3">
      <c r="A8" s="174"/>
      <c r="B8" s="175"/>
      <c r="C8" s="175"/>
      <c r="D8" s="175"/>
      <c r="E8" s="175"/>
      <c r="F8" s="175"/>
      <c r="G8" s="176"/>
      <c r="H8" s="176"/>
      <c r="I8" s="176"/>
      <c r="J8" s="176"/>
      <c r="K8" s="176"/>
      <c r="L8" s="176"/>
      <c r="M8" s="176"/>
      <c r="N8" s="176"/>
      <c r="O8" s="176"/>
      <c r="P8" s="177" t="s">
        <v>100</v>
      </c>
      <c r="Q8" s="177" t="s">
        <v>101</v>
      </c>
      <c r="R8" s="176"/>
      <c r="S8" s="176"/>
      <c r="T8" s="176"/>
      <c r="U8" s="176"/>
      <c r="V8" s="176"/>
      <c r="W8" s="176"/>
      <c r="X8" s="176"/>
      <c r="Y8" s="176"/>
      <c r="Z8" s="178"/>
      <c r="AA8" s="198"/>
    </row>
    <row r="9" spans="1:27" ht="13" x14ac:dyDescent="0.3">
      <c r="A9" s="151" t="s">
        <v>102</v>
      </c>
      <c r="B9" s="175"/>
      <c r="C9" s="175"/>
      <c r="D9" s="175"/>
      <c r="E9" s="175"/>
      <c r="F9" s="175"/>
      <c r="G9" s="176"/>
      <c r="H9" s="176"/>
      <c r="I9" s="176"/>
      <c r="J9" s="176"/>
      <c r="K9" s="176"/>
      <c r="L9" s="176"/>
      <c r="M9" s="176"/>
      <c r="N9" s="176"/>
      <c r="O9" s="176"/>
      <c r="P9" s="176"/>
      <c r="Q9" s="176"/>
      <c r="R9" s="176"/>
      <c r="S9" s="176"/>
      <c r="T9" s="176"/>
      <c r="U9" s="176"/>
      <c r="V9" s="176"/>
      <c r="W9" s="176"/>
      <c r="X9" s="176"/>
      <c r="Y9" s="176"/>
      <c r="Z9" s="178"/>
      <c r="AA9" s="198"/>
    </row>
    <row r="10" spans="1:27" x14ac:dyDescent="0.25">
      <c r="A10" s="179" t="s">
        <v>63</v>
      </c>
      <c r="B10" s="175"/>
      <c r="C10" s="175"/>
      <c r="D10" s="175"/>
      <c r="E10" s="175"/>
      <c r="F10" s="175"/>
      <c r="G10" s="176">
        <v>1368988</v>
      </c>
      <c r="H10" s="176"/>
      <c r="I10" s="176">
        <v>373832</v>
      </c>
      <c r="J10" s="176">
        <v>45098</v>
      </c>
      <c r="K10" s="176">
        <v>94424</v>
      </c>
      <c r="L10" s="176">
        <v>464160</v>
      </c>
      <c r="M10" s="176">
        <v>50013</v>
      </c>
      <c r="N10" s="176">
        <v>80968</v>
      </c>
      <c r="O10" s="176">
        <v>12651</v>
      </c>
      <c r="P10" s="176">
        <v>180993</v>
      </c>
      <c r="Q10" s="176">
        <v>66849</v>
      </c>
      <c r="R10" s="176">
        <v>1368988</v>
      </c>
      <c r="S10" s="176"/>
      <c r="T10" s="176">
        <v>41356</v>
      </c>
      <c r="U10" s="176">
        <v>0</v>
      </c>
      <c r="V10" s="176">
        <v>48031</v>
      </c>
      <c r="W10" s="176">
        <v>85919</v>
      </c>
      <c r="X10" s="176">
        <v>80317</v>
      </c>
      <c r="Y10" s="176">
        <v>118209</v>
      </c>
      <c r="Z10" s="178">
        <v>373832</v>
      </c>
      <c r="AA10" s="159"/>
    </row>
    <row r="11" spans="1:27" x14ac:dyDescent="0.25">
      <c r="A11" s="180" t="s">
        <v>103</v>
      </c>
      <c r="B11" s="175"/>
      <c r="C11" s="175"/>
      <c r="D11" s="175"/>
      <c r="E11" s="175"/>
      <c r="F11" s="175"/>
      <c r="G11" s="176">
        <v>289016</v>
      </c>
      <c r="H11" s="176"/>
      <c r="I11" s="176">
        <v>76086</v>
      </c>
      <c r="J11" s="176">
        <v>4632</v>
      </c>
      <c r="K11" s="176">
        <v>21620</v>
      </c>
      <c r="L11" s="176">
        <v>101106</v>
      </c>
      <c r="M11" s="176">
        <v>13498</v>
      </c>
      <c r="N11" s="176">
        <v>26386</v>
      </c>
      <c r="O11" s="176">
        <v>0</v>
      </c>
      <c r="P11" s="176">
        <v>27037</v>
      </c>
      <c r="Q11" s="176">
        <v>18651</v>
      </c>
      <c r="R11" s="176">
        <v>289016</v>
      </c>
      <c r="S11" s="176"/>
      <c r="T11" s="176">
        <v>5126</v>
      </c>
      <c r="U11" s="176">
        <v>0</v>
      </c>
      <c r="V11" s="176">
        <v>12512</v>
      </c>
      <c r="W11" s="176">
        <v>8052</v>
      </c>
      <c r="X11" s="176">
        <v>23497</v>
      </c>
      <c r="Y11" s="176">
        <v>26899</v>
      </c>
      <c r="Z11" s="178">
        <v>76086</v>
      </c>
      <c r="AA11" s="159"/>
    </row>
    <row r="12" spans="1:27" ht="13" x14ac:dyDescent="0.3">
      <c r="A12" s="180"/>
      <c r="B12" s="181"/>
      <c r="C12" s="175"/>
      <c r="D12" s="175"/>
      <c r="E12" s="175"/>
      <c r="F12" s="182" t="s">
        <v>104</v>
      </c>
      <c r="G12" s="182">
        <v>1658004</v>
      </c>
      <c r="H12" s="182"/>
      <c r="I12" s="182">
        <v>449918</v>
      </c>
      <c r="J12" s="182">
        <v>49730</v>
      </c>
      <c r="K12" s="182">
        <v>116044</v>
      </c>
      <c r="L12" s="182">
        <v>565266</v>
      </c>
      <c r="M12" s="182">
        <v>63511</v>
      </c>
      <c r="N12" s="182">
        <v>107354</v>
      </c>
      <c r="O12" s="182">
        <v>12651</v>
      </c>
      <c r="P12" s="182">
        <v>208030</v>
      </c>
      <c r="Q12" s="182">
        <v>85500</v>
      </c>
      <c r="R12" s="182">
        <v>1658004</v>
      </c>
      <c r="S12" s="182"/>
      <c r="T12" s="182">
        <v>46482</v>
      </c>
      <c r="U12" s="182">
        <v>0</v>
      </c>
      <c r="V12" s="182">
        <v>60543</v>
      </c>
      <c r="W12" s="182">
        <v>93971</v>
      </c>
      <c r="X12" s="182">
        <v>103814</v>
      </c>
      <c r="Y12" s="182">
        <v>145108</v>
      </c>
      <c r="Z12" s="183">
        <v>449918</v>
      </c>
      <c r="AA12" s="159"/>
    </row>
    <row r="13" spans="1:27" ht="13" x14ac:dyDescent="0.3">
      <c r="A13" s="174"/>
      <c r="B13" s="181"/>
      <c r="C13" s="175"/>
      <c r="D13" s="175"/>
      <c r="E13" s="175"/>
      <c r="F13" s="175"/>
      <c r="G13" s="182"/>
      <c r="H13" s="182"/>
      <c r="I13" s="182"/>
      <c r="J13" s="182"/>
      <c r="K13" s="182"/>
      <c r="L13" s="182"/>
      <c r="M13" s="182"/>
      <c r="N13" s="182"/>
      <c r="O13" s="182"/>
      <c r="P13" s="182"/>
      <c r="Q13" s="182"/>
      <c r="R13" s="182"/>
      <c r="S13" s="182"/>
      <c r="T13" s="182"/>
      <c r="U13" s="182"/>
      <c r="V13" s="182"/>
      <c r="W13" s="182"/>
      <c r="X13" s="182"/>
      <c r="Y13" s="182"/>
      <c r="Z13" s="183"/>
      <c r="AA13" s="159"/>
    </row>
    <row r="14" spans="1:27" ht="13" x14ac:dyDescent="0.3">
      <c r="A14" s="151" t="s">
        <v>29</v>
      </c>
      <c r="B14" s="181"/>
      <c r="C14" s="175"/>
      <c r="D14" s="175"/>
      <c r="E14" s="175"/>
      <c r="F14" s="175"/>
      <c r="G14" s="182"/>
      <c r="H14" s="182"/>
      <c r="I14" s="182"/>
      <c r="J14" s="182"/>
      <c r="K14" s="182"/>
      <c r="L14" s="182"/>
      <c r="M14" s="182"/>
      <c r="N14" s="182"/>
      <c r="O14" s="182"/>
      <c r="P14" s="182"/>
      <c r="Q14" s="182"/>
      <c r="R14" s="182"/>
      <c r="S14" s="182"/>
      <c r="T14" s="182"/>
      <c r="U14" s="182"/>
      <c r="V14" s="182"/>
      <c r="W14" s="182"/>
      <c r="X14" s="182"/>
      <c r="Y14" s="182"/>
      <c r="Z14" s="183"/>
      <c r="AA14" s="159"/>
    </row>
    <row r="15" spans="1:27" x14ac:dyDescent="0.25">
      <c r="A15" s="179" t="s">
        <v>63</v>
      </c>
      <c r="B15" s="181"/>
      <c r="C15" s="175"/>
      <c r="D15" s="175"/>
      <c r="E15" s="175"/>
      <c r="F15" s="175"/>
      <c r="G15" s="176">
        <v>817942</v>
      </c>
      <c r="H15" s="176"/>
      <c r="I15" s="176">
        <v>0</v>
      </c>
      <c r="J15" s="176">
        <v>113760</v>
      </c>
      <c r="K15" s="176">
        <v>120434</v>
      </c>
      <c r="L15" s="176">
        <v>318746</v>
      </c>
      <c r="M15" s="176">
        <v>157618</v>
      </c>
      <c r="N15" s="176">
        <v>32543</v>
      </c>
      <c r="O15" s="176">
        <v>375</v>
      </c>
      <c r="P15" s="176">
        <v>53226</v>
      </c>
      <c r="Q15" s="176">
        <v>21240</v>
      </c>
      <c r="R15" s="176">
        <v>817942</v>
      </c>
      <c r="S15" s="176"/>
      <c r="T15" s="176">
        <v>0</v>
      </c>
      <c r="U15" s="176">
        <v>0</v>
      </c>
      <c r="V15" s="176">
        <v>0</v>
      </c>
      <c r="W15" s="176">
        <v>0</v>
      </c>
      <c r="X15" s="176">
        <v>0</v>
      </c>
      <c r="Y15" s="176">
        <v>0</v>
      </c>
      <c r="Z15" s="178">
        <v>0</v>
      </c>
      <c r="AA15" s="159"/>
    </row>
    <row r="16" spans="1:27" x14ac:dyDescent="0.25">
      <c r="A16" s="180" t="s">
        <v>103</v>
      </c>
      <c r="B16" s="181"/>
      <c r="C16" s="175"/>
      <c r="D16" s="175"/>
      <c r="E16" s="175"/>
      <c r="F16" s="175"/>
      <c r="G16" s="176">
        <v>137234</v>
      </c>
      <c r="H16" s="176"/>
      <c r="I16" s="176">
        <v>0</v>
      </c>
      <c r="J16" s="176">
        <v>13438</v>
      </c>
      <c r="K16" s="176">
        <v>27650</v>
      </c>
      <c r="L16" s="176">
        <v>54629</v>
      </c>
      <c r="M16" s="176">
        <v>20654</v>
      </c>
      <c r="N16" s="176">
        <v>8475</v>
      </c>
      <c r="O16" s="176">
        <v>0</v>
      </c>
      <c r="P16" s="176">
        <v>7374</v>
      </c>
      <c r="Q16" s="176">
        <v>5014</v>
      </c>
      <c r="R16" s="176">
        <v>137234</v>
      </c>
      <c r="S16" s="176"/>
      <c r="T16" s="176">
        <v>0</v>
      </c>
      <c r="U16" s="176">
        <v>0</v>
      </c>
      <c r="V16" s="176">
        <v>0</v>
      </c>
      <c r="W16" s="176">
        <v>0</v>
      </c>
      <c r="X16" s="176">
        <v>0</v>
      </c>
      <c r="Y16" s="176">
        <v>0</v>
      </c>
      <c r="Z16" s="178">
        <v>0</v>
      </c>
      <c r="AA16" s="159"/>
    </row>
    <row r="17" spans="1:27" ht="13" x14ac:dyDescent="0.3">
      <c r="A17" s="180"/>
      <c r="B17" s="181"/>
      <c r="C17" s="175"/>
      <c r="D17" s="175"/>
      <c r="E17" s="175"/>
      <c r="F17" s="182" t="s">
        <v>104</v>
      </c>
      <c r="G17" s="182">
        <v>955176</v>
      </c>
      <c r="H17" s="182"/>
      <c r="I17" s="182">
        <v>0</v>
      </c>
      <c r="J17" s="182">
        <v>127198</v>
      </c>
      <c r="K17" s="182">
        <v>148084</v>
      </c>
      <c r="L17" s="182">
        <v>373375</v>
      </c>
      <c r="M17" s="182">
        <v>178272</v>
      </c>
      <c r="N17" s="182">
        <v>41018</v>
      </c>
      <c r="O17" s="182">
        <v>375</v>
      </c>
      <c r="P17" s="182">
        <v>60600</v>
      </c>
      <c r="Q17" s="182">
        <v>26254</v>
      </c>
      <c r="R17" s="182">
        <v>955176</v>
      </c>
      <c r="S17" s="182"/>
      <c r="T17" s="182">
        <v>0</v>
      </c>
      <c r="U17" s="182">
        <v>0</v>
      </c>
      <c r="V17" s="182">
        <v>0</v>
      </c>
      <c r="W17" s="182">
        <v>0</v>
      </c>
      <c r="X17" s="182">
        <v>0</v>
      </c>
      <c r="Y17" s="182">
        <v>0</v>
      </c>
      <c r="Z17" s="183">
        <v>0</v>
      </c>
      <c r="AA17" s="159"/>
    </row>
    <row r="18" spans="1:27" ht="13" x14ac:dyDescent="0.3">
      <c r="A18" s="174"/>
      <c r="B18" s="175"/>
      <c r="C18" s="175"/>
      <c r="D18" s="175"/>
      <c r="E18" s="175"/>
      <c r="F18" s="175"/>
      <c r="G18" s="182"/>
      <c r="H18" s="182"/>
      <c r="I18" s="182"/>
      <c r="J18" s="182"/>
      <c r="K18" s="182"/>
      <c r="L18" s="182"/>
      <c r="M18" s="182"/>
      <c r="N18" s="182"/>
      <c r="O18" s="182"/>
      <c r="P18" s="182"/>
      <c r="Q18" s="182"/>
      <c r="R18" s="182"/>
      <c r="S18" s="182"/>
      <c r="T18" s="182"/>
      <c r="U18" s="182"/>
      <c r="V18" s="182"/>
      <c r="W18" s="182"/>
      <c r="X18" s="182"/>
      <c r="Y18" s="182"/>
      <c r="Z18" s="183"/>
      <c r="AA18" s="159"/>
    </row>
    <row r="19" spans="1:27" ht="13" x14ac:dyDescent="0.3">
      <c r="A19" s="151" t="s">
        <v>105</v>
      </c>
      <c r="B19" s="175"/>
      <c r="C19" s="175"/>
      <c r="D19" s="175"/>
      <c r="E19" s="175"/>
      <c r="F19" s="175"/>
      <c r="G19" s="182"/>
      <c r="H19" s="182"/>
      <c r="I19" s="182"/>
      <c r="J19" s="182"/>
      <c r="K19" s="182"/>
      <c r="L19" s="182"/>
      <c r="M19" s="182"/>
      <c r="N19" s="182"/>
      <c r="O19" s="182"/>
      <c r="P19" s="182"/>
      <c r="Q19" s="182"/>
      <c r="R19" s="182"/>
      <c r="S19" s="182"/>
      <c r="T19" s="182"/>
      <c r="U19" s="182"/>
      <c r="V19" s="182"/>
      <c r="W19" s="182"/>
      <c r="X19" s="182"/>
      <c r="Y19" s="182"/>
      <c r="Z19" s="183"/>
      <c r="AA19" s="159"/>
    </row>
    <row r="20" spans="1:27" x14ac:dyDescent="0.25">
      <c r="A20" s="174" t="s">
        <v>106</v>
      </c>
      <c r="B20" s="175"/>
      <c r="C20" s="175"/>
      <c r="D20" s="175"/>
      <c r="E20" s="175"/>
      <c r="F20" s="175"/>
      <c r="G20" s="176">
        <v>185431</v>
      </c>
      <c r="H20" s="176"/>
      <c r="I20" s="176">
        <v>20773</v>
      </c>
      <c r="J20" s="176">
        <v>7335</v>
      </c>
      <c r="K20" s="176">
        <v>24454</v>
      </c>
      <c r="L20" s="176">
        <v>50750</v>
      </c>
      <c r="M20" s="176">
        <v>12020</v>
      </c>
      <c r="N20" s="176">
        <v>5274</v>
      </c>
      <c r="O20" s="176">
        <v>34252</v>
      </c>
      <c r="P20" s="176">
        <v>27550</v>
      </c>
      <c r="Q20" s="176">
        <v>3023</v>
      </c>
      <c r="R20" s="176">
        <v>185431</v>
      </c>
      <c r="S20" s="176"/>
      <c r="T20" s="176">
        <v>1930</v>
      </c>
      <c r="U20" s="176">
        <v>0</v>
      </c>
      <c r="V20" s="176">
        <v>5893</v>
      </c>
      <c r="W20" s="176">
        <v>5454</v>
      </c>
      <c r="X20" s="176">
        <v>2200</v>
      </c>
      <c r="Y20" s="176">
        <v>5296</v>
      </c>
      <c r="Z20" s="178">
        <v>20773</v>
      </c>
      <c r="AA20" s="159"/>
    </row>
    <row r="21" spans="1:27" x14ac:dyDescent="0.25">
      <c r="A21" s="174" t="s">
        <v>107</v>
      </c>
      <c r="B21" s="175"/>
      <c r="C21" s="175"/>
      <c r="D21" s="175"/>
      <c r="E21" s="175"/>
      <c r="F21" s="175"/>
      <c r="G21" s="176">
        <v>230108</v>
      </c>
      <c r="H21" s="176"/>
      <c r="I21" s="176">
        <v>0</v>
      </c>
      <c r="J21" s="176">
        <v>18466</v>
      </c>
      <c r="K21" s="176">
        <v>52745</v>
      </c>
      <c r="L21" s="176">
        <v>55218</v>
      </c>
      <c r="M21" s="176">
        <v>17244</v>
      </c>
      <c r="N21" s="176">
        <v>9091</v>
      </c>
      <c r="O21" s="176">
        <v>31109</v>
      </c>
      <c r="P21" s="176">
        <v>31556</v>
      </c>
      <c r="Q21" s="176">
        <v>14679</v>
      </c>
      <c r="R21" s="176">
        <v>230108</v>
      </c>
      <c r="S21" s="176"/>
      <c r="T21" s="176">
        <v>0</v>
      </c>
      <c r="U21" s="176">
        <v>0</v>
      </c>
      <c r="V21" s="176">
        <v>0</v>
      </c>
      <c r="W21" s="176">
        <v>0</v>
      </c>
      <c r="X21" s="176">
        <v>0</v>
      </c>
      <c r="Y21" s="176">
        <v>0</v>
      </c>
      <c r="Z21" s="178">
        <v>0</v>
      </c>
      <c r="AA21" s="159"/>
    </row>
    <row r="22" spans="1:27" ht="13" x14ac:dyDescent="0.3">
      <c r="A22" s="180"/>
      <c r="B22" s="175"/>
      <c r="C22" s="175"/>
      <c r="D22" s="175"/>
      <c r="E22" s="175"/>
      <c r="F22" s="182" t="s">
        <v>104</v>
      </c>
      <c r="G22" s="182">
        <v>415539</v>
      </c>
      <c r="H22" s="182"/>
      <c r="I22" s="182">
        <v>20773</v>
      </c>
      <c r="J22" s="182">
        <v>25801</v>
      </c>
      <c r="K22" s="182">
        <v>77199</v>
      </c>
      <c r="L22" s="182">
        <v>105968</v>
      </c>
      <c r="M22" s="182">
        <v>29264</v>
      </c>
      <c r="N22" s="182">
        <v>14365</v>
      </c>
      <c r="O22" s="182">
        <v>65361</v>
      </c>
      <c r="P22" s="182">
        <v>59106</v>
      </c>
      <c r="Q22" s="182">
        <v>17702</v>
      </c>
      <c r="R22" s="182">
        <v>415539</v>
      </c>
      <c r="S22" s="182"/>
      <c r="T22" s="182">
        <v>1930</v>
      </c>
      <c r="U22" s="182">
        <v>0</v>
      </c>
      <c r="V22" s="182">
        <v>5893</v>
      </c>
      <c r="W22" s="182">
        <v>5454</v>
      </c>
      <c r="X22" s="182">
        <v>2200</v>
      </c>
      <c r="Y22" s="182">
        <v>5296</v>
      </c>
      <c r="Z22" s="183">
        <v>20773</v>
      </c>
      <c r="AA22" s="159"/>
    </row>
    <row r="23" spans="1:27" ht="13" x14ac:dyDescent="0.3">
      <c r="A23" s="174"/>
      <c r="B23" s="175"/>
      <c r="C23" s="175"/>
      <c r="D23" s="175"/>
      <c r="E23" s="175"/>
      <c r="F23" s="175"/>
      <c r="G23" s="182"/>
      <c r="H23" s="182"/>
      <c r="I23" s="182"/>
      <c r="J23" s="182"/>
      <c r="K23" s="182"/>
      <c r="L23" s="182"/>
      <c r="M23" s="182"/>
      <c r="N23" s="182"/>
      <c r="O23" s="182"/>
      <c r="P23" s="182"/>
      <c r="Q23" s="182"/>
      <c r="R23" s="182"/>
      <c r="S23" s="182"/>
      <c r="T23" s="182"/>
      <c r="U23" s="182"/>
      <c r="V23" s="182"/>
      <c r="W23" s="182"/>
      <c r="X23" s="182"/>
      <c r="Y23" s="182"/>
      <c r="Z23" s="183"/>
      <c r="AA23" s="159"/>
    </row>
    <row r="24" spans="1:27" ht="13" x14ac:dyDescent="0.3">
      <c r="A24" s="151" t="s">
        <v>35</v>
      </c>
      <c r="B24" s="175"/>
      <c r="C24" s="175"/>
      <c r="D24" s="175"/>
      <c r="E24" s="175"/>
      <c r="F24" s="175"/>
      <c r="G24" s="182"/>
      <c r="H24" s="182"/>
      <c r="I24" s="182"/>
      <c r="J24" s="182"/>
      <c r="K24" s="182"/>
      <c r="L24" s="182"/>
      <c r="M24" s="182"/>
      <c r="N24" s="182"/>
      <c r="O24" s="182"/>
      <c r="P24" s="182"/>
      <c r="Q24" s="182"/>
      <c r="R24" s="182"/>
      <c r="S24" s="182"/>
      <c r="T24" s="182"/>
      <c r="U24" s="182"/>
      <c r="V24" s="182"/>
      <c r="W24" s="182"/>
      <c r="X24" s="182"/>
      <c r="Y24" s="182"/>
      <c r="Z24" s="183"/>
      <c r="AA24" s="159"/>
    </row>
    <row r="25" spans="1:27" ht="13" x14ac:dyDescent="0.3">
      <c r="A25" s="179" t="s">
        <v>36</v>
      </c>
      <c r="B25" s="175"/>
      <c r="C25" s="175"/>
      <c r="D25" s="175"/>
      <c r="E25" s="175"/>
      <c r="F25" s="175"/>
      <c r="G25" s="182">
        <v>0</v>
      </c>
      <c r="H25" s="182"/>
      <c r="I25" s="182">
        <v>0</v>
      </c>
      <c r="J25" s="182">
        <v>0</v>
      </c>
      <c r="K25" s="182">
        <v>0</v>
      </c>
      <c r="L25" s="182">
        <v>0</v>
      </c>
      <c r="M25" s="182">
        <v>0</v>
      </c>
      <c r="N25" s="182">
        <v>0</v>
      </c>
      <c r="O25" s="182">
        <v>0</v>
      </c>
      <c r="P25" s="182">
        <v>0</v>
      </c>
      <c r="Q25" s="182">
        <v>0</v>
      </c>
      <c r="R25" s="182">
        <v>0</v>
      </c>
      <c r="S25" s="182"/>
      <c r="T25" s="182">
        <v>0</v>
      </c>
      <c r="U25" s="182">
        <v>0</v>
      </c>
      <c r="V25" s="182">
        <v>0</v>
      </c>
      <c r="W25" s="182">
        <v>0</v>
      </c>
      <c r="X25" s="182">
        <v>0</v>
      </c>
      <c r="Y25" s="182">
        <v>0</v>
      </c>
      <c r="Z25" s="183">
        <v>0</v>
      </c>
      <c r="AA25" s="159"/>
    </row>
    <row r="26" spans="1:27" ht="13.5" thickBot="1" x14ac:dyDescent="0.35">
      <c r="A26" s="174"/>
      <c r="B26" s="175"/>
      <c r="C26" s="175"/>
      <c r="D26" s="175"/>
      <c r="E26" s="175"/>
      <c r="F26" s="175"/>
      <c r="G26" s="182"/>
      <c r="H26" s="182"/>
      <c r="I26" s="182"/>
      <c r="J26" s="182"/>
      <c r="K26" s="182"/>
      <c r="L26" s="182"/>
      <c r="M26" s="182"/>
      <c r="N26" s="182"/>
      <c r="O26" s="182"/>
      <c r="P26" s="182"/>
      <c r="Q26" s="182"/>
      <c r="R26" s="182"/>
      <c r="S26" s="182"/>
      <c r="T26" s="182"/>
      <c r="U26" s="182"/>
      <c r="V26" s="182"/>
      <c r="W26" s="182"/>
      <c r="X26" s="182"/>
      <c r="Y26" s="182"/>
      <c r="Z26" s="183"/>
      <c r="AA26" s="159"/>
    </row>
    <row r="27" spans="1:27" ht="13" x14ac:dyDescent="0.3">
      <c r="A27" s="151" t="s">
        <v>37</v>
      </c>
      <c r="B27" s="169"/>
      <c r="C27" s="169"/>
      <c r="D27" s="169"/>
      <c r="E27" s="169"/>
      <c r="F27" s="169"/>
      <c r="G27" s="280">
        <v>3028719</v>
      </c>
      <c r="H27" s="182"/>
      <c r="I27" s="281">
        <v>470691</v>
      </c>
      <c r="J27" s="282">
        <v>202729</v>
      </c>
      <c r="K27" s="282">
        <v>341327</v>
      </c>
      <c r="L27" s="282">
        <v>1044609</v>
      </c>
      <c r="M27" s="282">
        <v>271047</v>
      </c>
      <c r="N27" s="282">
        <v>162737</v>
      </c>
      <c r="O27" s="282">
        <v>78387</v>
      </c>
      <c r="P27" s="282">
        <v>327736</v>
      </c>
      <c r="Q27" s="282">
        <v>129456</v>
      </c>
      <c r="R27" s="283">
        <v>3028719</v>
      </c>
      <c r="S27" s="182"/>
      <c r="T27" s="281">
        <v>48412</v>
      </c>
      <c r="U27" s="282">
        <v>0</v>
      </c>
      <c r="V27" s="282">
        <v>66436</v>
      </c>
      <c r="W27" s="282">
        <v>99425</v>
      </c>
      <c r="X27" s="282">
        <v>106014</v>
      </c>
      <c r="Y27" s="282">
        <v>150404</v>
      </c>
      <c r="Z27" s="283">
        <v>470691</v>
      </c>
      <c r="AA27" s="159"/>
    </row>
    <row r="28" spans="1:27" ht="13" x14ac:dyDescent="0.3">
      <c r="A28" s="188" t="s">
        <v>117</v>
      </c>
      <c r="B28" s="169"/>
      <c r="C28" s="169"/>
      <c r="D28" s="169"/>
      <c r="E28" s="169"/>
      <c r="F28" s="169"/>
      <c r="G28" s="252">
        <v>2798611</v>
      </c>
      <c r="H28" s="182"/>
      <c r="I28" s="248">
        <v>470691</v>
      </c>
      <c r="J28" s="244">
        <v>184263</v>
      </c>
      <c r="K28" s="244">
        <v>288582</v>
      </c>
      <c r="L28" s="244">
        <v>989391</v>
      </c>
      <c r="M28" s="244">
        <v>253803</v>
      </c>
      <c r="N28" s="244">
        <v>153646</v>
      </c>
      <c r="O28" s="244">
        <v>47278</v>
      </c>
      <c r="P28" s="244">
        <v>296180</v>
      </c>
      <c r="Q28" s="244">
        <v>114777</v>
      </c>
      <c r="R28" s="249">
        <v>2798611</v>
      </c>
      <c r="S28" s="182"/>
      <c r="T28" s="248">
        <v>48412</v>
      </c>
      <c r="U28" s="244">
        <v>0</v>
      </c>
      <c r="V28" s="244">
        <v>66436</v>
      </c>
      <c r="W28" s="244">
        <v>99425</v>
      </c>
      <c r="X28" s="244">
        <v>106014</v>
      </c>
      <c r="Y28" s="244">
        <v>150404</v>
      </c>
      <c r="Z28" s="249">
        <v>470691</v>
      </c>
      <c r="AA28" s="159"/>
    </row>
    <row r="29" spans="1:27" ht="13.5" thickBot="1" x14ac:dyDescent="0.35">
      <c r="A29" s="188" t="s">
        <v>108</v>
      </c>
      <c r="B29" s="169"/>
      <c r="C29" s="169"/>
      <c r="D29" s="169"/>
      <c r="E29" s="169"/>
      <c r="F29" s="169"/>
      <c r="G29" s="247">
        <v>1</v>
      </c>
      <c r="H29" s="182"/>
      <c r="I29" s="245">
        <v>0.16818736151612354</v>
      </c>
      <c r="J29" s="246">
        <v>6.584087606316133E-2</v>
      </c>
      <c r="K29" s="246">
        <v>0.10311615297731624</v>
      </c>
      <c r="L29" s="246">
        <v>0.35352930435848356</v>
      </c>
      <c r="M29" s="246">
        <v>9.0688916751917287E-2</v>
      </c>
      <c r="N29" s="246">
        <v>5.4900806149907937E-2</v>
      </c>
      <c r="O29" s="246">
        <v>1.6893380323310385E-2</v>
      </c>
      <c r="P29" s="246">
        <v>0.10583107119924848</v>
      </c>
      <c r="Q29" s="246">
        <v>4.1012130660531242E-2</v>
      </c>
      <c r="R29" s="251">
        <v>1</v>
      </c>
      <c r="S29" s="182"/>
      <c r="T29" s="245">
        <v>0.10285303946750628</v>
      </c>
      <c r="U29" s="246">
        <v>0</v>
      </c>
      <c r="V29" s="246">
        <v>0.14114567731271682</v>
      </c>
      <c r="W29" s="246">
        <v>0.21123199721260869</v>
      </c>
      <c r="X29" s="246">
        <v>0.22523056527530799</v>
      </c>
      <c r="Y29" s="246">
        <v>0.31953872073186018</v>
      </c>
      <c r="Z29" s="251">
        <v>1</v>
      </c>
      <c r="AA29" s="159"/>
    </row>
    <row r="30" spans="1:27" ht="13" x14ac:dyDescent="0.3">
      <c r="A30" s="188"/>
      <c r="B30" s="169"/>
      <c r="C30" s="169"/>
      <c r="D30" s="169"/>
      <c r="E30" s="169"/>
      <c r="F30" s="169"/>
      <c r="G30" s="182"/>
      <c r="H30" s="182"/>
      <c r="I30" s="182"/>
      <c r="J30" s="182"/>
      <c r="K30" s="182"/>
      <c r="L30" s="182"/>
      <c r="M30" s="182"/>
      <c r="N30" s="182"/>
      <c r="O30" s="182"/>
      <c r="P30" s="182"/>
      <c r="Q30" s="182"/>
      <c r="R30" s="182"/>
      <c r="S30" s="182"/>
      <c r="T30" s="182"/>
      <c r="U30" s="182"/>
      <c r="V30" s="182"/>
      <c r="W30" s="182"/>
      <c r="X30" s="182"/>
      <c r="Y30" s="182"/>
      <c r="Z30" s="183"/>
    </row>
    <row r="31" spans="1:27" ht="13" x14ac:dyDescent="0.3">
      <c r="A31" s="174"/>
      <c r="B31" s="175"/>
      <c r="C31" s="175"/>
      <c r="D31" s="175"/>
      <c r="E31" s="175"/>
      <c r="F31" s="175"/>
      <c r="G31" s="182"/>
      <c r="H31" s="182"/>
      <c r="I31" s="182"/>
      <c r="J31" s="182"/>
      <c r="K31" s="182"/>
      <c r="L31" s="182"/>
      <c r="M31" s="182"/>
      <c r="N31" s="182"/>
      <c r="O31" s="182"/>
      <c r="P31" s="182"/>
      <c r="Q31" s="182"/>
      <c r="R31" s="182"/>
      <c r="S31" s="182"/>
      <c r="T31" s="182"/>
      <c r="U31" s="182"/>
      <c r="V31" s="182"/>
      <c r="W31" s="182"/>
      <c r="X31" s="182"/>
      <c r="Y31" s="182"/>
      <c r="Z31" s="183"/>
      <c r="AA31" s="159"/>
    </row>
    <row r="32" spans="1:27" ht="13" x14ac:dyDescent="0.3">
      <c r="A32" s="151" t="s">
        <v>38</v>
      </c>
      <c r="B32" s="175"/>
      <c r="C32" s="175"/>
      <c r="D32" s="175"/>
      <c r="E32" s="175"/>
      <c r="F32" s="175"/>
      <c r="G32" s="182"/>
      <c r="H32" s="182"/>
      <c r="I32" s="182"/>
      <c r="J32" s="182"/>
      <c r="K32" s="182"/>
      <c r="L32" s="182"/>
      <c r="M32" s="182"/>
      <c r="N32" s="182"/>
      <c r="O32" s="182"/>
      <c r="P32" s="182"/>
      <c r="Q32" s="182"/>
      <c r="R32" s="182"/>
      <c r="S32" s="182"/>
      <c r="T32" s="182"/>
      <c r="U32" s="182"/>
      <c r="V32" s="182"/>
      <c r="W32" s="182"/>
      <c r="X32" s="182"/>
      <c r="Y32" s="182"/>
      <c r="Z32" s="183"/>
      <c r="AA32" s="200"/>
    </row>
    <row r="33" spans="1:27" x14ac:dyDescent="0.25">
      <c r="A33" s="179" t="s">
        <v>109</v>
      </c>
      <c r="B33" s="175"/>
      <c r="C33" s="175"/>
      <c r="D33" s="175"/>
      <c r="E33" s="175"/>
      <c r="F33" s="175"/>
      <c r="G33" s="176">
        <v>337780</v>
      </c>
      <c r="H33" s="176"/>
      <c r="I33" s="176">
        <v>215127</v>
      </c>
      <c r="J33" s="176">
        <v>1066</v>
      </c>
      <c r="K33" s="176">
        <v>12032</v>
      </c>
      <c r="L33" s="176">
        <v>90001</v>
      </c>
      <c r="M33" s="176">
        <v>12530</v>
      </c>
      <c r="N33" s="176">
        <v>4476</v>
      </c>
      <c r="O33" s="176">
        <v>0</v>
      </c>
      <c r="P33" s="176">
        <v>0</v>
      </c>
      <c r="Q33" s="176">
        <v>2548</v>
      </c>
      <c r="R33" s="176">
        <v>337780</v>
      </c>
      <c r="S33" s="176"/>
      <c r="T33" s="176">
        <v>64</v>
      </c>
      <c r="U33" s="176">
        <v>0</v>
      </c>
      <c r="V33" s="176">
        <v>43391</v>
      </c>
      <c r="W33" s="176">
        <v>31169</v>
      </c>
      <c r="X33" s="176">
        <v>103812</v>
      </c>
      <c r="Y33" s="176">
        <v>36691</v>
      </c>
      <c r="Z33" s="178">
        <v>215127</v>
      </c>
      <c r="AA33" s="159"/>
    </row>
    <row r="34" spans="1:27" x14ac:dyDescent="0.25">
      <c r="A34" s="179" t="s">
        <v>125</v>
      </c>
      <c r="B34" s="175"/>
      <c r="C34" s="175"/>
      <c r="D34" s="175"/>
      <c r="E34" s="175"/>
      <c r="F34" s="175"/>
      <c r="G34" s="176">
        <v>208118</v>
      </c>
      <c r="H34" s="176"/>
      <c r="I34" s="176">
        <v>109548</v>
      </c>
      <c r="J34" s="176">
        <v>1385</v>
      </c>
      <c r="K34" s="176">
        <v>12385</v>
      </c>
      <c r="L34" s="176">
        <v>73698</v>
      </c>
      <c r="M34" s="176">
        <v>8434</v>
      </c>
      <c r="N34" s="176">
        <v>2448</v>
      </c>
      <c r="O34" s="176">
        <v>0</v>
      </c>
      <c r="P34" s="176">
        <v>0</v>
      </c>
      <c r="Q34" s="176">
        <v>220</v>
      </c>
      <c r="R34" s="176">
        <v>208118</v>
      </c>
      <c r="S34" s="176"/>
      <c r="T34" s="176">
        <v>2693</v>
      </c>
      <c r="U34" s="176">
        <v>0</v>
      </c>
      <c r="V34" s="176">
        <v>17850</v>
      </c>
      <c r="W34" s="176">
        <v>22493</v>
      </c>
      <c r="X34" s="176">
        <v>51461</v>
      </c>
      <c r="Y34" s="176">
        <v>15051</v>
      </c>
      <c r="Z34" s="178">
        <v>109548</v>
      </c>
      <c r="AA34" s="159"/>
    </row>
    <row r="35" spans="1:27" x14ac:dyDescent="0.25">
      <c r="A35" s="179" t="s">
        <v>40</v>
      </c>
      <c r="B35" s="175"/>
      <c r="C35" s="175"/>
      <c r="D35" s="175"/>
      <c r="E35" s="175"/>
      <c r="F35" s="175"/>
      <c r="G35" s="176">
        <v>138675</v>
      </c>
      <c r="H35" s="176"/>
      <c r="I35" s="176">
        <v>98054</v>
      </c>
      <c r="J35" s="176">
        <v>0</v>
      </c>
      <c r="K35" s="176">
        <v>3425</v>
      </c>
      <c r="L35" s="176">
        <v>27702</v>
      </c>
      <c r="M35" s="176">
        <v>7066</v>
      </c>
      <c r="N35" s="176">
        <v>905</v>
      </c>
      <c r="O35" s="176">
        <v>0</v>
      </c>
      <c r="P35" s="176">
        <v>0</v>
      </c>
      <c r="Q35" s="176">
        <v>1523</v>
      </c>
      <c r="R35" s="176">
        <v>138675</v>
      </c>
      <c r="S35" s="176"/>
      <c r="T35" s="176">
        <v>0</v>
      </c>
      <c r="U35" s="176">
        <v>0</v>
      </c>
      <c r="V35" s="176">
        <v>26039</v>
      </c>
      <c r="W35" s="176">
        <v>6318</v>
      </c>
      <c r="X35" s="176">
        <v>55306</v>
      </c>
      <c r="Y35" s="176">
        <v>10391</v>
      </c>
      <c r="Z35" s="178">
        <v>98054</v>
      </c>
      <c r="AA35" s="159"/>
    </row>
    <row r="36" spans="1:27" x14ac:dyDescent="0.25">
      <c r="A36" s="179" t="s">
        <v>41</v>
      </c>
      <c r="B36" s="175"/>
      <c r="C36" s="175"/>
      <c r="D36" s="175"/>
      <c r="E36" s="175"/>
      <c r="F36" s="175"/>
      <c r="G36" s="176">
        <v>15479</v>
      </c>
      <c r="H36" s="176"/>
      <c r="I36" s="176">
        <v>6187</v>
      </c>
      <c r="J36" s="176">
        <v>0</v>
      </c>
      <c r="K36" s="176">
        <v>1200</v>
      </c>
      <c r="L36" s="176">
        <v>4024</v>
      </c>
      <c r="M36" s="176">
        <v>2392</v>
      </c>
      <c r="N36" s="176">
        <v>1676</v>
      </c>
      <c r="O36" s="176">
        <v>0</v>
      </c>
      <c r="P36" s="176">
        <v>0</v>
      </c>
      <c r="Q36" s="176">
        <v>0</v>
      </c>
      <c r="R36" s="176">
        <v>15479</v>
      </c>
      <c r="S36" s="176"/>
      <c r="T36" s="176">
        <v>0</v>
      </c>
      <c r="U36" s="176">
        <v>0</v>
      </c>
      <c r="V36" s="176">
        <v>250</v>
      </c>
      <c r="W36" s="176">
        <v>2324</v>
      </c>
      <c r="X36" s="176">
        <v>2724</v>
      </c>
      <c r="Y36" s="176">
        <v>889</v>
      </c>
      <c r="Z36" s="178">
        <v>6187</v>
      </c>
      <c r="AA36" s="159"/>
    </row>
    <row r="37" spans="1:27" ht="13" x14ac:dyDescent="0.3">
      <c r="A37" s="180"/>
      <c r="B37" s="175"/>
      <c r="C37" s="175"/>
      <c r="D37" s="175"/>
      <c r="E37" s="175"/>
      <c r="F37" s="182" t="s">
        <v>104</v>
      </c>
      <c r="G37" s="182">
        <v>700052</v>
      </c>
      <c r="H37" s="182"/>
      <c r="I37" s="182">
        <v>428916</v>
      </c>
      <c r="J37" s="182">
        <v>2451</v>
      </c>
      <c r="K37" s="182">
        <v>29042</v>
      </c>
      <c r="L37" s="182">
        <v>195425</v>
      </c>
      <c r="M37" s="182">
        <v>30422</v>
      </c>
      <c r="N37" s="182">
        <v>9505</v>
      </c>
      <c r="O37" s="182">
        <v>0</v>
      </c>
      <c r="P37" s="182">
        <v>0</v>
      </c>
      <c r="Q37" s="182">
        <v>4291</v>
      </c>
      <c r="R37" s="182">
        <v>700052</v>
      </c>
      <c r="S37" s="182"/>
      <c r="T37" s="182">
        <v>2757</v>
      </c>
      <c r="U37" s="182">
        <v>0</v>
      </c>
      <c r="V37" s="182">
        <v>87530</v>
      </c>
      <c r="W37" s="182">
        <v>62304</v>
      </c>
      <c r="X37" s="182">
        <v>213303</v>
      </c>
      <c r="Y37" s="182">
        <v>63022</v>
      </c>
      <c r="Z37" s="183">
        <v>428916</v>
      </c>
      <c r="AA37" s="159"/>
    </row>
    <row r="38" spans="1:27" ht="13" x14ac:dyDescent="0.3">
      <c r="A38" s="174"/>
      <c r="B38" s="175"/>
      <c r="C38" s="175"/>
      <c r="D38" s="175"/>
      <c r="E38" s="175"/>
      <c r="F38" s="175"/>
      <c r="G38" s="182"/>
      <c r="H38" s="182"/>
      <c r="I38" s="182"/>
      <c r="J38" s="182"/>
      <c r="K38" s="182"/>
      <c r="L38" s="182"/>
      <c r="M38" s="182"/>
      <c r="N38" s="182"/>
      <c r="O38" s="182"/>
      <c r="P38" s="182"/>
      <c r="Q38" s="182"/>
      <c r="R38" s="182"/>
      <c r="S38" s="182"/>
      <c r="T38" s="182"/>
      <c r="U38" s="182"/>
      <c r="V38" s="182"/>
      <c r="W38" s="182"/>
      <c r="X38" s="182"/>
      <c r="Y38" s="182"/>
      <c r="Z38" s="183"/>
      <c r="AA38" s="159"/>
    </row>
    <row r="39" spans="1:27" ht="13" x14ac:dyDescent="0.3">
      <c r="A39" s="151" t="s">
        <v>42</v>
      </c>
      <c r="B39" s="175"/>
      <c r="C39" s="175"/>
      <c r="D39" s="175"/>
      <c r="E39" s="175"/>
      <c r="F39" s="175"/>
      <c r="G39" s="182"/>
      <c r="H39" s="182"/>
      <c r="I39" s="182"/>
      <c r="J39" s="182"/>
      <c r="K39" s="182"/>
      <c r="L39" s="182"/>
      <c r="M39" s="182"/>
      <c r="N39" s="182"/>
      <c r="O39" s="182"/>
      <c r="P39" s="182"/>
      <c r="Q39" s="182"/>
      <c r="R39" s="182"/>
      <c r="S39" s="182"/>
      <c r="T39" s="182"/>
      <c r="U39" s="182"/>
      <c r="V39" s="182"/>
      <c r="W39" s="182"/>
      <c r="X39" s="182"/>
      <c r="Y39" s="182"/>
      <c r="Z39" s="183"/>
      <c r="AA39" s="159"/>
    </row>
    <row r="40" spans="1:27" x14ac:dyDescent="0.25">
      <c r="A40" s="180" t="s">
        <v>111</v>
      </c>
      <c r="B40" s="175"/>
      <c r="C40" s="175"/>
      <c r="D40" s="175"/>
      <c r="E40" s="175"/>
      <c r="F40" s="175"/>
      <c r="G40" s="176">
        <v>105694</v>
      </c>
      <c r="H40" s="176"/>
      <c r="I40" s="176">
        <v>0</v>
      </c>
      <c r="J40" s="176">
        <v>1480</v>
      </c>
      <c r="K40" s="176">
        <v>9839</v>
      </c>
      <c r="L40" s="176">
        <v>48628</v>
      </c>
      <c r="M40" s="176">
        <v>42197</v>
      </c>
      <c r="N40" s="176">
        <v>448</v>
      </c>
      <c r="O40" s="176">
        <v>0</v>
      </c>
      <c r="P40" s="176">
        <v>2250</v>
      </c>
      <c r="Q40" s="176">
        <v>852</v>
      </c>
      <c r="R40" s="176">
        <v>105694</v>
      </c>
      <c r="S40" s="176"/>
      <c r="T40" s="176">
        <v>0</v>
      </c>
      <c r="U40" s="176">
        <v>0</v>
      </c>
      <c r="V40" s="176">
        <v>0</v>
      </c>
      <c r="W40" s="176">
        <v>0</v>
      </c>
      <c r="X40" s="176">
        <v>0</v>
      </c>
      <c r="Y40" s="176">
        <v>0</v>
      </c>
      <c r="Z40" s="178">
        <v>0</v>
      </c>
      <c r="AA40" s="159"/>
    </row>
    <row r="41" spans="1:27" x14ac:dyDescent="0.25">
      <c r="A41" s="180" t="s">
        <v>112</v>
      </c>
      <c r="B41" s="175"/>
      <c r="C41" s="175"/>
      <c r="D41" s="175"/>
      <c r="E41" s="175"/>
      <c r="F41" s="175"/>
      <c r="G41" s="176">
        <v>79834</v>
      </c>
      <c r="H41" s="176"/>
      <c r="I41" s="176">
        <v>0</v>
      </c>
      <c r="J41" s="176">
        <v>0</v>
      </c>
      <c r="K41" s="176">
        <v>967</v>
      </c>
      <c r="L41" s="176">
        <v>1312</v>
      </c>
      <c r="M41" s="176">
        <v>76888</v>
      </c>
      <c r="N41" s="176">
        <v>667</v>
      </c>
      <c r="O41" s="176">
        <v>0</v>
      </c>
      <c r="P41" s="176">
        <v>0</v>
      </c>
      <c r="Q41" s="176">
        <v>0</v>
      </c>
      <c r="R41" s="176">
        <v>79834</v>
      </c>
      <c r="S41" s="176"/>
      <c r="T41" s="176">
        <v>0</v>
      </c>
      <c r="U41" s="176">
        <v>0</v>
      </c>
      <c r="V41" s="176">
        <v>0</v>
      </c>
      <c r="W41" s="176">
        <v>0</v>
      </c>
      <c r="X41" s="176">
        <v>0</v>
      </c>
      <c r="Y41" s="176">
        <v>0</v>
      </c>
      <c r="Z41" s="178">
        <v>0</v>
      </c>
      <c r="AA41" s="159"/>
    </row>
    <row r="42" spans="1:27" ht="13" x14ac:dyDescent="0.3">
      <c r="A42" s="180"/>
      <c r="B42" s="175"/>
      <c r="C42" s="175"/>
      <c r="D42" s="175"/>
      <c r="E42" s="175"/>
      <c r="F42" s="182" t="s">
        <v>104</v>
      </c>
      <c r="G42" s="182">
        <v>185528</v>
      </c>
      <c r="H42" s="182"/>
      <c r="I42" s="182">
        <v>0</v>
      </c>
      <c r="J42" s="182">
        <v>1480</v>
      </c>
      <c r="K42" s="182">
        <v>10806</v>
      </c>
      <c r="L42" s="182">
        <v>49940</v>
      </c>
      <c r="M42" s="182">
        <v>119085</v>
      </c>
      <c r="N42" s="182">
        <v>1115</v>
      </c>
      <c r="O42" s="182">
        <v>0</v>
      </c>
      <c r="P42" s="182">
        <v>2250</v>
      </c>
      <c r="Q42" s="182">
        <v>852</v>
      </c>
      <c r="R42" s="182">
        <v>185528</v>
      </c>
      <c r="S42" s="182"/>
      <c r="T42" s="182">
        <v>0</v>
      </c>
      <c r="U42" s="182">
        <v>0</v>
      </c>
      <c r="V42" s="182">
        <v>0</v>
      </c>
      <c r="W42" s="182">
        <v>0</v>
      </c>
      <c r="X42" s="182">
        <v>0</v>
      </c>
      <c r="Y42" s="182">
        <v>0</v>
      </c>
      <c r="Z42" s="183">
        <v>0</v>
      </c>
      <c r="AA42" s="159"/>
    </row>
    <row r="43" spans="1:27" ht="13" x14ac:dyDescent="0.3">
      <c r="A43" s="174"/>
      <c r="B43" s="175"/>
      <c r="C43" s="175"/>
      <c r="D43" s="175"/>
      <c r="E43" s="175"/>
      <c r="F43" s="175"/>
      <c r="G43" s="182"/>
      <c r="H43" s="182"/>
      <c r="I43" s="182"/>
      <c r="J43" s="182"/>
      <c r="K43" s="182"/>
      <c r="L43" s="182"/>
      <c r="M43" s="182"/>
      <c r="N43" s="182"/>
      <c r="O43" s="182"/>
      <c r="P43" s="182"/>
      <c r="Q43" s="182"/>
      <c r="R43" s="182"/>
      <c r="S43" s="182"/>
      <c r="T43" s="182"/>
      <c r="U43" s="182"/>
      <c r="V43" s="182"/>
      <c r="W43" s="182"/>
      <c r="X43" s="182"/>
      <c r="Y43" s="182"/>
      <c r="Z43" s="183"/>
      <c r="AA43" s="159"/>
    </row>
    <row r="44" spans="1:27" ht="13" x14ac:dyDescent="0.3">
      <c r="A44" s="151" t="s">
        <v>113</v>
      </c>
      <c r="B44" s="175"/>
      <c r="C44" s="175"/>
      <c r="D44" s="175"/>
      <c r="E44" s="175"/>
      <c r="F44" s="175"/>
      <c r="G44" s="182"/>
      <c r="H44" s="182"/>
      <c r="I44" s="182"/>
      <c r="J44" s="182"/>
      <c r="K44" s="182"/>
      <c r="L44" s="182"/>
      <c r="M44" s="182"/>
      <c r="N44" s="182"/>
      <c r="O44" s="182"/>
      <c r="P44" s="182"/>
      <c r="Q44" s="182"/>
      <c r="R44" s="182"/>
      <c r="S44" s="182"/>
      <c r="T44" s="182"/>
      <c r="U44" s="182"/>
      <c r="V44" s="182"/>
      <c r="W44" s="182"/>
      <c r="X44" s="182"/>
      <c r="Y44" s="182"/>
      <c r="Z44" s="183"/>
      <c r="AA44" s="159"/>
    </row>
    <row r="45" spans="1:27" x14ac:dyDescent="0.25">
      <c r="A45" s="174" t="s">
        <v>106</v>
      </c>
      <c r="B45" s="175"/>
      <c r="C45" s="175"/>
      <c r="D45" s="175"/>
      <c r="E45" s="175"/>
      <c r="F45" s="175"/>
      <c r="G45" s="176">
        <v>50</v>
      </c>
      <c r="H45" s="176"/>
      <c r="I45" s="176">
        <v>38</v>
      </c>
      <c r="J45" s="176">
        <v>0</v>
      </c>
      <c r="K45" s="176">
        <v>0</v>
      </c>
      <c r="L45" s="176">
        <v>0</v>
      </c>
      <c r="M45" s="176">
        <v>0</v>
      </c>
      <c r="N45" s="176">
        <v>12</v>
      </c>
      <c r="O45" s="176">
        <v>0</v>
      </c>
      <c r="P45" s="176">
        <v>0</v>
      </c>
      <c r="Q45" s="176">
        <v>0</v>
      </c>
      <c r="R45" s="176">
        <v>50</v>
      </c>
      <c r="S45" s="176"/>
      <c r="T45" s="176">
        <v>38</v>
      </c>
      <c r="U45" s="176">
        <v>0</v>
      </c>
      <c r="V45" s="176">
        <v>0</v>
      </c>
      <c r="W45" s="176">
        <v>0</v>
      </c>
      <c r="X45" s="176">
        <v>0</v>
      </c>
      <c r="Y45" s="176">
        <v>0</v>
      </c>
      <c r="Z45" s="178">
        <v>38</v>
      </c>
      <c r="AA45" s="159"/>
    </row>
    <row r="46" spans="1:27" x14ac:dyDescent="0.25">
      <c r="A46" s="174" t="s">
        <v>107</v>
      </c>
      <c r="B46" s="175"/>
      <c r="C46" s="175"/>
      <c r="D46" s="175" t="s">
        <v>95</v>
      </c>
      <c r="E46" s="175"/>
      <c r="F46" s="175"/>
      <c r="G46" s="176">
        <v>16491</v>
      </c>
      <c r="H46" s="176"/>
      <c r="I46" s="176">
        <v>0</v>
      </c>
      <c r="J46" s="176">
        <v>1675</v>
      </c>
      <c r="K46" s="176">
        <v>9713</v>
      </c>
      <c r="L46" s="176">
        <v>695</v>
      </c>
      <c r="M46" s="176">
        <v>598</v>
      </c>
      <c r="N46" s="176">
        <v>0</v>
      </c>
      <c r="O46" s="176">
        <v>0</v>
      </c>
      <c r="P46" s="176">
        <v>3408</v>
      </c>
      <c r="Q46" s="176">
        <v>402</v>
      </c>
      <c r="R46" s="176">
        <v>16491</v>
      </c>
      <c r="S46" s="176"/>
      <c r="T46" s="176">
        <v>0</v>
      </c>
      <c r="U46" s="176">
        <v>0</v>
      </c>
      <c r="V46" s="176">
        <v>0</v>
      </c>
      <c r="W46" s="176">
        <v>0</v>
      </c>
      <c r="X46" s="176">
        <v>0</v>
      </c>
      <c r="Y46" s="176">
        <v>0</v>
      </c>
      <c r="Z46" s="178">
        <v>0</v>
      </c>
      <c r="AA46" s="159"/>
    </row>
    <row r="47" spans="1:27" ht="13" x14ac:dyDescent="0.3">
      <c r="A47" s="180"/>
      <c r="B47" s="175"/>
      <c r="C47" s="175"/>
      <c r="D47" s="175"/>
      <c r="E47" s="175"/>
      <c r="F47" s="182" t="s">
        <v>104</v>
      </c>
      <c r="G47" s="182">
        <v>16541</v>
      </c>
      <c r="H47" s="182"/>
      <c r="I47" s="182">
        <v>38</v>
      </c>
      <c r="J47" s="182">
        <v>1675</v>
      </c>
      <c r="K47" s="182">
        <v>9713</v>
      </c>
      <c r="L47" s="182">
        <v>695</v>
      </c>
      <c r="M47" s="182">
        <v>598</v>
      </c>
      <c r="N47" s="182">
        <v>12</v>
      </c>
      <c r="O47" s="182">
        <v>0</v>
      </c>
      <c r="P47" s="182">
        <v>3408</v>
      </c>
      <c r="Q47" s="182">
        <v>402</v>
      </c>
      <c r="R47" s="182">
        <v>16541</v>
      </c>
      <c r="S47" s="182"/>
      <c r="T47" s="182">
        <v>38</v>
      </c>
      <c r="U47" s="182">
        <v>0</v>
      </c>
      <c r="V47" s="182">
        <v>0</v>
      </c>
      <c r="W47" s="182">
        <v>0</v>
      </c>
      <c r="X47" s="182">
        <v>0</v>
      </c>
      <c r="Y47" s="182">
        <v>0</v>
      </c>
      <c r="Z47" s="183">
        <v>38</v>
      </c>
      <c r="AA47" s="159"/>
    </row>
    <row r="48" spans="1:27" ht="13" x14ac:dyDescent="0.3">
      <c r="A48" s="174"/>
      <c r="B48" s="175"/>
      <c r="C48" s="175"/>
      <c r="D48" s="175"/>
      <c r="E48" s="175"/>
      <c r="F48" s="175"/>
      <c r="G48" s="182"/>
      <c r="H48" s="182"/>
      <c r="I48" s="182"/>
      <c r="J48" s="182"/>
      <c r="K48" s="182"/>
      <c r="L48" s="182"/>
      <c r="M48" s="182"/>
      <c r="N48" s="182"/>
      <c r="O48" s="182"/>
      <c r="P48" s="182"/>
      <c r="Q48" s="182"/>
      <c r="R48" s="182"/>
      <c r="S48" s="182"/>
      <c r="T48" s="182"/>
      <c r="U48" s="182"/>
      <c r="V48" s="182"/>
      <c r="W48" s="182"/>
      <c r="X48" s="182"/>
      <c r="Y48" s="182"/>
      <c r="Z48" s="183"/>
      <c r="AA48" s="159"/>
    </row>
    <row r="49" spans="1:27" ht="13" x14ac:dyDescent="0.3">
      <c r="A49" s="151" t="s">
        <v>44</v>
      </c>
      <c r="B49" s="175"/>
      <c r="C49" s="175"/>
      <c r="D49" s="175"/>
      <c r="E49" s="175"/>
      <c r="F49" s="175"/>
      <c r="G49" s="182"/>
      <c r="H49" s="182"/>
      <c r="I49" s="182"/>
      <c r="J49" s="182"/>
      <c r="K49" s="182"/>
      <c r="L49" s="182"/>
      <c r="M49" s="182"/>
      <c r="N49" s="182"/>
      <c r="O49" s="182"/>
      <c r="P49" s="182"/>
      <c r="Q49" s="182"/>
      <c r="R49" s="182"/>
      <c r="S49" s="182"/>
      <c r="T49" s="182"/>
      <c r="U49" s="182"/>
      <c r="V49" s="182"/>
      <c r="W49" s="182"/>
      <c r="X49" s="182"/>
      <c r="Y49" s="182"/>
      <c r="Z49" s="183"/>
      <c r="AA49" s="159"/>
    </row>
    <row r="50" spans="1:27" x14ac:dyDescent="0.25">
      <c r="A50" s="179" t="s">
        <v>45</v>
      </c>
      <c r="B50" s="175"/>
      <c r="C50" s="175"/>
      <c r="D50" s="175"/>
      <c r="E50" s="175"/>
      <c r="F50" s="175"/>
      <c r="G50" s="176">
        <v>26893</v>
      </c>
      <c r="H50" s="176"/>
      <c r="I50" s="176">
        <v>26893</v>
      </c>
      <c r="J50" s="176">
        <v>0</v>
      </c>
      <c r="K50" s="176">
        <v>0</v>
      </c>
      <c r="L50" s="176">
        <v>0</v>
      </c>
      <c r="M50" s="176">
        <v>0</v>
      </c>
      <c r="N50" s="176">
        <v>0</v>
      </c>
      <c r="O50" s="176">
        <v>0</v>
      </c>
      <c r="P50" s="176">
        <v>0</v>
      </c>
      <c r="Q50" s="176">
        <v>0</v>
      </c>
      <c r="R50" s="176">
        <v>26893</v>
      </c>
      <c r="S50" s="176"/>
      <c r="T50" s="176">
        <v>0</v>
      </c>
      <c r="U50" s="176">
        <v>0</v>
      </c>
      <c r="V50" s="176">
        <v>7723</v>
      </c>
      <c r="W50" s="176">
        <v>5000</v>
      </c>
      <c r="X50" s="176">
        <v>11272</v>
      </c>
      <c r="Y50" s="176">
        <v>2898</v>
      </c>
      <c r="Z50" s="178">
        <v>26893</v>
      </c>
      <c r="AA50" s="159"/>
    </row>
    <row r="51" spans="1:27" x14ac:dyDescent="0.25">
      <c r="A51" s="179" t="s">
        <v>46</v>
      </c>
      <c r="B51" s="175"/>
      <c r="C51" s="175"/>
      <c r="D51" s="175"/>
      <c r="E51" s="175"/>
      <c r="F51" s="175"/>
      <c r="G51" s="176">
        <v>0</v>
      </c>
      <c r="H51" s="176"/>
      <c r="I51" s="176">
        <v>0</v>
      </c>
      <c r="J51" s="176">
        <v>0</v>
      </c>
      <c r="K51" s="176">
        <v>0</v>
      </c>
      <c r="L51" s="176">
        <v>0</v>
      </c>
      <c r="M51" s="176">
        <v>0</v>
      </c>
      <c r="N51" s="176">
        <v>0</v>
      </c>
      <c r="O51" s="176">
        <v>0</v>
      </c>
      <c r="P51" s="176">
        <v>0</v>
      </c>
      <c r="Q51" s="176">
        <v>0</v>
      </c>
      <c r="R51" s="176">
        <v>0</v>
      </c>
      <c r="S51" s="176"/>
      <c r="T51" s="176">
        <v>0</v>
      </c>
      <c r="U51" s="176">
        <v>0</v>
      </c>
      <c r="V51" s="176">
        <v>0</v>
      </c>
      <c r="W51" s="176">
        <v>0</v>
      </c>
      <c r="X51" s="176">
        <v>0</v>
      </c>
      <c r="Y51" s="176">
        <v>0</v>
      </c>
      <c r="Z51" s="178">
        <v>0</v>
      </c>
      <c r="AA51" s="159"/>
    </row>
    <row r="52" spans="1:27" ht="13" x14ac:dyDescent="0.3">
      <c r="A52" s="174"/>
      <c r="B52" s="181"/>
      <c r="C52" s="175"/>
      <c r="D52" s="175"/>
      <c r="E52" s="175"/>
      <c r="F52" s="182" t="s">
        <v>104</v>
      </c>
      <c r="G52" s="182">
        <v>26893</v>
      </c>
      <c r="H52" s="182"/>
      <c r="I52" s="182">
        <v>26893</v>
      </c>
      <c r="J52" s="182">
        <v>0</v>
      </c>
      <c r="K52" s="182">
        <v>0</v>
      </c>
      <c r="L52" s="182">
        <v>0</v>
      </c>
      <c r="M52" s="182">
        <v>0</v>
      </c>
      <c r="N52" s="182">
        <v>0</v>
      </c>
      <c r="O52" s="182">
        <v>0</v>
      </c>
      <c r="P52" s="182">
        <v>0</v>
      </c>
      <c r="Q52" s="182">
        <v>0</v>
      </c>
      <c r="R52" s="182">
        <v>26893</v>
      </c>
      <c r="S52" s="182"/>
      <c r="T52" s="182">
        <v>0</v>
      </c>
      <c r="U52" s="182">
        <v>0</v>
      </c>
      <c r="V52" s="182">
        <v>7723</v>
      </c>
      <c r="W52" s="182">
        <v>5000</v>
      </c>
      <c r="X52" s="182">
        <v>11272</v>
      </c>
      <c r="Y52" s="182">
        <v>2898</v>
      </c>
      <c r="Z52" s="183">
        <v>26893</v>
      </c>
      <c r="AA52" s="159"/>
    </row>
    <row r="53" spans="1:27" ht="13.5" thickBot="1" x14ac:dyDescent="0.35">
      <c r="A53" s="179"/>
      <c r="B53" s="175"/>
      <c r="C53" s="175"/>
      <c r="D53" s="175"/>
      <c r="E53" s="175"/>
      <c r="F53" s="175"/>
      <c r="G53" s="182"/>
      <c r="H53" s="182"/>
      <c r="I53" s="182"/>
      <c r="J53" s="182"/>
      <c r="K53" s="182"/>
      <c r="L53" s="182"/>
      <c r="M53" s="182"/>
      <c r="N53" s="182"/>
      <c r="O53" s="182"/>
      <c r="P53" s="182"/>
      <c r="Q53" s="182"/>
      <c r="R53" s="182"/>
      <c r="S53" s="182"/>
      <c r="T53" s="182"/>
      <c r="U53" s="182"/>
      <c r="V53" s="182"/>
      <c r="W53" s="182"/>
      <c r="X53" s="182"/>
      <c r="Y53" s="182"/>
      <c r="Z53" s="183"/>
      <c r="AA53" s="159"/>
    </row>
    <row r="54" spans="1:27" ht="13" x14ac:dyDescent="0.3">
      <c r="A54" s="151" t="s">
        <v>47</v>
      </c>
      <c r="B54" s="169"/>
      <c r="C54" s="169"/>
      <c r="D54" s="169"/>
      <c r="E54" s="169"/>
      <c r="F54" s="169"/>
      <c r="G54" s="280">
        <v>929014</v>
      </c>
      <c r="H54" s="182"/>
      <c r="I54" s="281">
        <v>455847</v>
      </c>
      <c r="J54" s="282">
        <v>5606</v>
      </c>
      <c r="K54" s="282">
        <v>49561</v>
      </c>
      <c r="L54" s="282">
        <v>246060</v>
      </c>
      <c r="M54" s="282">
        <v>150105</v>
      </c>
      <c r="N54" s="282">
        <v>10632</v>
      </c>
      <c r="O54" s="282">
        <v>0</v>
      </c>
      <c r="P54" s="282">
        <v>5658</v>
      </c>
      <c r="Q54" s="282">
        <v>5545</v>
      </c>
      <c r="R54" s="283">
        <v>929014</v>
      </c>
      <c r="S54" s="182"/>
      <c r="T54" s="281">
        <v>2795</v>
      </c>
      <c r="U54" s="282">
        <v>0</v>
      </c>
      <c r="V54" s="282">
        <v>95253</v>
      </c>
      <c r="W54" s="282">
        <v>67304</v>
      </c>
      <c r="X54" s="282">
        <v>224575</v>
      </c>
      <c r="Y54" s="282">
        <v>65920</v>
      </c>
      <c r="Z54" s="283">
        <v>455847</v>
      </c>
      <c r="AA54" s="159"/>
    </row>
    <row r="55" spans="1:27" ht="13" x14ac:dyDescent="0.3">
      <c r="A55" s="188" t="s">
        <v>117</v>
      </c>
      <c r="B55" s="169"/>
      <c r="C55" s="169"/>
      <c r="D55" s="169"/>
      <c r="E55" s="169"/>
      <c r="F55" s="169"/>
      <c r="G55" s="252">
        <v>912523</v>
      </c>
      <c r="H55" s="182"/>
      <c r="I55" s="248">
        <v>455847</v>
      </c>
      <c r="J55" s="244">
        <v>3931</v>
      </c>
      <c r="K55" s="244">
        <v>39848</v>
      </c>
      <c r="L55" s="244">
        <v>245365</v>
      </c>
      <c r="M55" s="244">
        <v>149507</v>
      </c>
      <c r="N55" s="244">
        <v>10632</v>
      </c>
      <c r="O55" s="244">
        <v>0</v>
      </c>
      <c r="P55" s="244">
        <v>2250</v>
      </c>
      <c r="Q55" s="244">
        <v>5143</v>
      </c>
      <c r="R55" s="249">
        <v>912523</v>
      </c>
      <c r="S55" s="182"/>
      <c r="T55" s="248">
        <v>2795</v>
      </c>
      <c r="U55" s="244">
        <v>0</v>
      </c>
      <c r="V55" s="244">
        <v>95253</v>
      </c>
      <c r="W55" s="244">
        <v>67304</v>
      </c>
      <c r="X55" s="244">
        <v>224575</v>
      </c>
      <c r="Y55" s="244">
        <v>65920</v>
      </c>
      <c r="Z55" s="249">
        <v>455847</v>
      </c>
      <c r="AA55" s="159"/>
    </row>
    <row r="56" spans="1:27" ht="13.5" thickBot="1" x14ac:dyDescent="0.35">
      <c r="A56" s="188" t="s">
        <v>108</v>
      </c>
      <c r="B56" s="169"/>
      <c r="C56" s="169"/>
      <c r="D56" s="169"/>
      <c r="E56" s="169"/>
      <c r="F56" s="169"/>
      <c r="G56" s="247">
        <v>1</v>
      </c>
      <c r="H56" s="182"/>
      <c r="I56" s="245">
        <v>0.49954576487387164</v>
      </c>
      <c r="J56" s="246">
        <v>4.3078366243919329E-3</v>
      </c>
      <c r="K56" s="246">
        <v>4.3667940424515328E-2</v>
      </c>
      <c r="L56" s="246">
        <v>0.268886373274975</v>
      </c>
      <c r="M56" s="246">
        <v>0.16383915802670179</v>
      </c>
      <c r="N56" s="246">
        <v>1.1651213174900798E-2</v>
      </c>
      <c r="O56" s="246">
        <v>0</v>
      </c>
      <c r="P56" s="246">
        <v>2.4656912757267486E-3</v>
      </c>
      <c r="Q56" s="246">
        <v>5.636022324916742E-3</v>
      </c>
      <c r="R56" s="251">
        <v>1</v>
      </c>
      <c r="S56" s="182"/>
      <c r="T56" s="250">
        <v>6.1314432254681948E-3</v>
      </c>
      <c r="U56" s="284">
        <v>0</v>
      </c>
      <c r="V56" s="284">
        <v>0.20895826889285221</v>
      </c>
      <c r="W56" s="284">
        <v>0.1476460303566767</v>
      </c>
      <c r="X56" s="284">
        <v>0.49265433358122351</v>
      </c>
      <c r="Y56" s="284">
        <v>0.14460992394377939</v>
      </c>
      <c r="Z56" s="285">
        <v>1</v>
      </c>
      <c r="AA56" s="159"/>
    </row>
    <row r="57" spans="1:27" ht="13" x14ac:dyDescent="0.3">
      <c r="A57" s="188"/>
      <c r="B57" s="169"/>
      <c r="C57" s="169"/>
      <c r="D57" s="169"/>
      <c r="E57" s="169"/>
      <c r="F57" s="169"/>
      <c r="G57" s="182"/>
      <c r="H57" s="182"/>
      <c r="I57" s="182"/>
      <c r="J57" s="182"/>
      <c r="K57" s="182"/>
      <c r="L57" s="182"/>
      <c r="M57" s="182"/>
      <c r="N57" s="182"/>
      <c r="O57" s="182"/>
      <c r="P57" s="182"/>
      <c r="Q57" s="182"/>
      <c r="R57" s="182"/>
      <c r="S57" s="182"/>
      <c r="T57" s="182"/>
      <c r="U57" s="182"/>
      <c r="V57" s="182"/>
      <c r="W57" s="182"/>
      <c r="X57" s="182"/>
      <c r="Y57" s="182"/>
      <c r="Z57" s="183"/>
      <c r="AA57" s="159"/>
    </row>
    <row r="58" spans="1:27" ht="13.5" thickBot="1" x14ac:dyDescent="0.35">
      <c r="A58" s="179"/>
      <c r="B58" s="175"/>
      <c r="C58" s="175"/>
      <c r="D58" s="175"/>
      <c r="E58" s="175"/>
      <c r="F58" s="175"/>
      <c r="G58" s="182"/>
      <c r="H58" s="182"/>
      <c r="I58" s="182"/>
      <c r="J58" s="182"/>
      <c r="K58" s="182"/>
      <c r="L58" s="182"/>
      <c r="M58" s="182"/>
      <c r="N58" s="182"/>
      <c r="O58" s="182"/>
      <c r="P58" s="182"/>
      <c r="Q58" s="182"/>
      <c r="R58" s="182"/>
      <c r="S58" s="182"/>
      <c r="T58" s="182"/>
      <c r="U58" s="182"/>
      <c r="V58" s="182"/>
      <c r="W58" s="182"/>
      <c r="X58" s="182"/>
      <c r="Y58" s="182"/>
      <c r="Z58" s="183"/>
      <c r="AA58" s="159"/>
    </row>
    <row r="59" spans="1:27" ht="13" x14ac:dyDescent="0.3">
      <c r="A59" s="151" t="s">
        <v>48</v>
      </c>
      <c r="B59" s="169"/>
      <c r="C59" s="169"/>
      <c r="D59" s="169"/>
      <c r="E59" s="169"/>
      <c r="F59" s="169"/>
      <c r="G59" s="280">
        <v>3957733</v>
      </c>
      <c r="H59" s="182"/>
      <c r="I59" s="281">
        <v>926538</v>
      </c>
      <c r="J59" s="282">
        <v>208335</v>
      </c>
      <c r="K59" s="282">
        <v>390888</v>
      </c>
      <c r="L59" s="282">
        <v>1290669</v>
      </c>
      <c r="M59" s="282">
        <v>421152</v>
      </c>
      <c r="N59" s="282">
        <v>173369</v>
      </c>
      <c r="O59" s="282">
        <v>78387</v>
      </c>
      <c r="P59" s="282">
        <v>333394</v>
      </c>
      <c r="Q59" s="282">
        <v>135001</v>
      </c>
      <c r="R59" s="283">
        <v>3957733</v>
      </c>
      <c r="S59" s="182"/>
      <c r="T59" s="281">
        <v>51207</v>
      </c>
      <c r="U59" s="282">
        <v>0</v>
      </c>
      <c r="V59" s="282">
        <v>161689</v>
      </c>
      <c r="W59" s="282">
        <v>166729</v>
      </c>
      <c r="X59" s="282">
        <v>330589</v>
      </c>
      <c r="Y59" s="282">
        <v>216324</v>
      </c>
      <c r="Z59" s="283">
        <v>926538</v>
      </c>
      <c r="AA59" s="159"/>
    </row>
    <row r="60" spans="1:27" ht="13" x14ac:dyDescent="0.3">
      <c r="A60" s="188" t="s">
        <v>117</v>
      </c>
      <c r="B60" s="169"/>
      <c r="C60" s="169"/>
      <c r="D60" s="169"/>
      <c r="E60" s="169"/>
      <c r="F60" s="169"/>
      <c r="G60" s="252">
        <v>3711134</v>
      </c>
      <c r="H60" s="182"/>
      <c r="I60" s="248">
        <v>926538</v>
      </c>
      <c r="J60" s="244">
        <v>188194</v>
      </c>
      <c r="K60" s="244">
        <v>328430</v>
      </c>
      <c r="L60" s="244">
        <v>1234756</v>
      </c>
      <c r="M60" s="244">
        <v>403310</v>
      </c>
      <c r="N60" s="244">
        <v>164278</v>
      </c>
      <c r="O60" s="244">
        <v>47278</v>
      </c>
      <c r="P60" s="244">
        <v>298430</v>
      </c>
      <c r="Q60" s="244">
        <v>119920</v>
      </c>
      <c r="R60" s="249">
        <v>3711134</v>
      </c>
      <c r="S60" s="182"/>
      <c r="T60" s="248">
        <v>51207</v>
      </c>
      <c r="U60" s="244">
        <v>0</v>
      </c>
      <c r="V60" s="244">
        <v>161689</v>
      </c>
      <c r="W60" s="244">
        <v>166729</v>
      </c>
      <c r="X60" s="244">
        <v>330589</v>
      </c>
      <c r="Y60" s="244">
        <v>216324</v>
      </c>
      <c r="Z60" s="249">
        <v>926538</v>
      </c>
      <c r="AA60" s="159"/>
    </row>
    <row r="61" spans="1:27" ht="13.5" thickBot="1" x14ac:dyDescent="0.35">
      <c r="A61" s="188" t="s">
        <v>108</v>
      </c>
      <c r="B61" s="169"/>
      <c r="C61" s="169"/>
      <c r="D61" s="169"/>
      <c r="E61" s="169"/>
      <c r="F61" s="169"/>
      <c r="G61" s="247">
        <v>1</v>
      </c>
      <c r="H61" s="182"/>
      <c r="I61" s="245">
        <v>0.24966438829748536</v>
      </c>
      <c r="J61" s="246">
        <v>5.0710645317576783E-2</v>
      </c>
      <c r="K61" s="246">
        <v>8.8498555966990147E-2</v>
      </c>
      <c r="L61" s="246">
        <v>0.33271663055012296</v>
      </c>
      <c r="M61" s="246">
        <v>0.10867567703025544</v>
      </c>
      <c r="N61" s="246">
        <v>4.4266253926697335E-2</v>
      </c>
      <c r="O61" s="246">
        <v>1.273950226534531E-2</v>
      </c>
      <c r="P61" s="246">
        <v>8.0414773489720398E-2</v>
      </c>
      <c r="Q61" s="246">
        <v>3.2313573155806283E-2</v>
      </c>
      <c r="R61" s="251">
        <v>1</v>
      </c>
      <c r="S61" s="182"/>
      <c r="T61" s="250">
        <v>5.52670262849446E-2</v>
      </c>
      <c r="U61" s="284">
        <v>0</v>
      </c>
      <c r="V61" s="284">
        <v>0.17450876272748661</v>
      </c>
      <c r="W61" s="284">
        <v>0.17994836693152358</v>
      </c>
      <c r="X61" s="284">
        <v>0.35680026075563009</v>
      </c>
      <c r="Y61" s="284">
        <v>0.2334755833004151</v>
      </c>
      <c r="Z61" s="285">
        <v>1</v>
      </c>
      <c r="AA61" s="159"/>
    </row>
    <row r="62" spans="1:27" ht="13" x14ac:dyDescent="0.3">
      <c r="A62" s="188"/>
      <c r="B62" s="169"/>
      <c r="C62" s="169"/>
      <c r="D62" s="169"/>
      <c r="E62" s="169"/>
      <c r="F62" s="169"/>
      <c r="G62" s="182"/>
      <c r="H62" s="182"/>
      <c r="I62" s="182"/>
      <c r="J62" s="182"/>
      <c r="K62" s="182"/>
      <c r="L62" s="182"/>
      <c r="M62" s="182"/>
      <c r="N62" s="182"/>
      <c r="O62" s="182"/>
      <c r="P62" s="182"/>
      <c r="Q62" s="182"/>
      <c r="R62" s="182"/>
      <c r="S62" s="182"/>
      <c r="T62" s="182"/>
      <c r="U62" s="182"/>
      <c r="V62" s="182"/>
      <c r="W62" s="182"/>
      <c r="X62" s="182"/>
      <c r="Y62" s="182"/>
      <c r="Z62" s="183"/>
      <c r="AA62" s="159"/>
    </row>
    <row r="63" spans="1:27" ht="13" x14ac:dyDescent="0.3">
      <c r="A63" s="151"/>
      <c r="B63" s="181"/>
      <c r="C63" s="181"/>
      <c r="D63" s="181"/>
      <c r="E63" s="181"/>
      <c r="F63" s="181"/>
      <c r="G63" s="189"/>
      <c r="H63" s="189"/>
      <c r="I63" s="189"/>
      <c r="J63" s="189"/>
      <c r="K63" s="189"/>
      <c r="L63" s="189"/>
      <c r="M63" s="189"/>
      <c r="N63" s="189"/>
      <c r="O63" s="189"/>
      <c r="P63" s="189"/>
      <c r="Q63" s="189"/>
      <c r="R63" s="189"/>
      <c r="S63" s="189"/>
      <c r="T63" s="189"/>
      <c r="U63" s="189"/>
      <c r="V63" s="189"/>
      <c r="W63" s="189"/>
      <c r="X63" s="189"/>
      <c r="Y63" s="189"/>
      <c r="Z63" s="190"/>
      <c r="AA63" s="159"/>
    </row>
    <row r="64" spans="1:27" ht="13" thickBot="1" x14ac:dyDescent="0.3">
      <c r="A64" s="174"/>
      <c r="B64" s="181"/>
      <c r="C64" s="181"/>
      <c r="D64" s="181"/>
      <c r="E64" s="181"/>
      <c r="F64" s="181"/>
      <c r="G64" s="189"/>
      <c r="H64" s="189"/>
      <c r="I64" s="189"/>
      <c r="J64" s="189"/>
      <c r="K64" s="189"/>
      <c r="L64" s="189"/>
      <c r="M64" s="189"/>
      <c r="N64" s="189"/>
      <c r="O64" s="189"/>
      <c r="P64" s="189"/>
      <c r="Q64" s="189"/>
      <c r="R64" s="189"/>
      <c r="S64" s="189"/>
      <c r="T64" s="189"/>
      <c r="U64" s="189"/>
      <c r="V64" s="189"/>
      <c r="W64" s="189"/>
      <c r="X64" s="189"/>
      <c r="Y64" s="189"/>
      <c r="Z64" s="190"/>
      <c r="AA64" s="159"/>
    </row>
    <row r="65" spans="1:27" ht="13.5" thickBot="1" x14ac:dyDescent="0.35">
      <c r="A65" s="151" t="s">
        <v>49</v>
      </c>
      <c r="B65" s="169"/>
      <c r="C65" s="169"/>
      <c r="D65" s="169"/>
      <c r="E65" s="169"/>
      <c r="F65" s="169"/>
      <c r="G65" s="184">
        <v>105734</v>
      </c>
      <c r="H65" s="182"/>
      <c r="I65" s="185">
        <v>23267</v>
      </c>
      <c r="J65" s="186">
        <v>0</v>
      </c>
      <c r="K65" s="186">
        <v>15300</v>
      </c>
      <c r="L65" s="186">
        <v>41754</v>
      </c>
      <c r="M65" s="186">
        <v>5121</v>
      </c>
      <c r="N65" s="186">
        <v>6596</v>
      </c>
      <c r="O65" s="186">
        <v>5498</v>
      </c>
      <c r="P65" s="186">
        <v>2898</v>
      </c>
      <c r="Q65" s="186">
        <v>5300</v>
      </c>
      <c r="R65" s="187">
        <v>105734</v>
      </c>
      <c r="S65" s="182"/>
      <c r="T65" s="185">
        <v>0</v>
      </c>
      <c r="U65" s="186">
        <v>0</v>
      </c>
      <c r="V65" s="186">
        <v>5700</v>
      </c>
      <c r="W65" s="186">
        <v>7138</v>
      </c>
      <c r="X65" s="186">
        <v>6978</v>
      </c>
      <c r="Y65" s="186">
        <v>3451</v>
      </c>
      <c r="Z65" s="187">
        <v>23267</v>
      </c>
      <c r="AA65" s="159"/>
    </row>
    <row r="66" spans="1:27" ht="13" x14ac:dyDescent="0.3">
      <c r="A66" s="188"/>
      <c r="B66" s="169"/>
      <c r="C66" s="169"/>
      <c r="D66" s="169"/>
      <c r="E66" s="169"/>
      <c r="F66" s="169"/>
      <c r="G66" s="182"/>
      <c r="H66" s="182"/>
      <c r="I66" s="182"/>
      <c r="J66" s="182"/>
      <c r="K66" s="182"/>
      <c r="L66" s="182"/>
      <c r="M66" s="182"/>
      <c r="N66" s="182"/>
      <c r="O66" s="182"/>
      <c r="P66" s="182"/>
      <c r="Q66" s="182"/>
      <c r="R66" s="182"/>
      <c r="S66" s="182"/>
      <c r="T66" s="182"/>
      <c r="U66" s="182"/>
      <c r="V66" s="182"/>
      <c r="W66" s="182"/>
      <c r="X66" s="182"/>
      <c r="Y66" s="182"/>
      <c r="Z66" s="183"/>
      <c r="AA66" s="159"/>
    </row>
    <row r="67" spans="1:27" ht="13" thickBot="1" x14ac:dyDescent="0.3">
      <c r="A67" s="174"/>
      <c r="B67" s="181"/>
      <c r="C67" s="181"/>
      <c r="D67" s="181"/>
      <c r="E67" s="181"/>
      <c r="F67" s="181"/>
      <c r="G67" s="189"/>
      <c r="H67" s="189"/>
      <c r="I67" s="189"/>
      <c r="J67" s="189"/>
      <c r="K67" s="189"/>
      <c r="L67" s="189"/>
      <c r="M67" s="189"/>
      <c r="N67" s="189"/>
      <c r="O67" s="189"/>
      <c r="P67" s="189"/>
      <c r="Q67" s="189"/>
      <c r="R67" s="189"/>
      <c r="S67" s="189"/>
      <c r="T67" s="189"/>
      <c r="U67" s="189"/>
      <c r="V67" s="189"/>
      <c r="W67" s="189"/>
      <c r="X67" s="189"/>
      <c r="Y67" s="189"/>
      <c r="Z67" s="190"/>
      <c r="AA67" s="159"/>
    </row>
    <row r="68" spans="1:27" ht="13" x14ac:dyDescent="0.3">
      <c r="A68" s="151" t="s">
        <v>50</v>
      </c>
      <c r="B68" s="169"/>
      <c r="C68" s="169"/>
      <c r="D68" s="169"/>
      <c r="E68" s="169"/>
      <c r="F68" s="169"/>
      <c r="G68" s="280">
        <v>4063467</v>
      </c>
      <c r="H68" s="182"/>
      <c r="I68" s="281">
        <v>949805</v>
      </c>
      <c r="J68" s="282">
        <v>208335</v>
      </c>
      <c r="K68" s="282">
        <v>406188</v>
      </c>
      <c r="L68" s="282">
        <v>1332423</v>
      </c>
      <c r="M68" s="282">
        <v>426273</v>
      </c>
      <c r="N68" s="282">
        <v>179965</v>
      </c>
      <c r="O68" s="282">
        <v>83885</v>
      </c>
      <c r="P68" s="282">
        <v>336292</v>
      </c>
      <c r="Q68" s="282">
        <v>140301</v>
      </c>
      <c r="R68" s="283">
        <v>4063467</v>
      </c>
      <c r="S68" s="182"/>
      <c r="T68" s="281">
        <v>51207</v>
      </c>
      <c r="U68" s="282">
        <v>0</v>
      </c>
      <c r="V68" s="282">
        <v>167389</v>
      </c>
      <c r="W68" s="282">
        <v>173867</v>
      </c>
      <c r="X68" s="282">
        <v>337567</v>
      </c>
      <c r="Y68" s="282">
        <v>219775</v>
      </c>
      <c r="Z68" s="283">
        <v>949805</v>
      </c>
      <c r="AA68" s="159"/>
    </row>
    <row r="69" spans="1:27" ht="13" x14ac:dyDescent="0.3">
      <c r="A69" s="188" t="s">
        <v>117</v>
      </c>
      <c r="B69" s="169"/>
      <c r="C69" s="169"/>
      <c r="D69" s="169"/>
      <c r="E69" s="169"/>
      <c r="F69" s="169"/>
      <c r="G69" s="252">
        <v>3816868</v>
      </c>
      <c r="H69" s="182"/>
      <c r="I69" s="248">
        <v>949805</v>
      </c>
      <c r="J69" s="244">
        <v>188194</v>
      </c>
      <c r="K69" s="244">
        <v>343730</v>
      </c>
      <c r="L69" s="244">
        <v>1276510</v>
      </c>
      <c r="M69" s="244">
        <v>408431</v>
      </c>
      <c r="N69" s="244">
        <v>170874</v>
      </c>
      <c r="O69" s="244">
        <v>52776</v>
      </c>
      <c r="P69" s="244">
        <v>301328</v>
      </c>
      <c r="Q69" s="244">
        <v>125220</v>
      </c>
      <c r="R69" s="249">
        <v>3816868</v>
      </c>
      <c r="S69" s="182"/>
      <c r="T69" s="248">
        <v>51207</v>
      </c>
      <c r="U69" s="244">
        <v>0</v>
      </c>
      <c r="V69" s="244">
        <v>167389</v>
      </c>
      <c r="W69" s="244">
        <v>173867</v>
      </c>
      <c r="X69" s="244">
        <v>337567</v>
      </c>
      <c r="Y69" s="244">
        <v>219775</v>
      </c>
      <c r="Z69" s="249">
        <v>949805</v>
      </c>
      <c r="AA69" s="159"/>
    </row>
    <row r="70" spans="1:27" ht="13.5" thickBot="1" x14ac:dyDescent="0.35">
      <c r="A70" s="188" t="s">
        <v>108</v>
      </c>
      <c r="B70" s="169"/>
      <c r="C70" s="169"/>
      <c r="D70" s="169"/>
      <c r="E70" s="169"/>
      <c r="F70" s="169"/>
      <c r="G70" s="247">
        <v>1</v>
      </c>
      <c r="H70" s="182"/>
      <c r="I70" s="245">
        <v>0.24884407844337295</v>
      </c>
      <c r="J70" s="246">
        <v>4.9305870677214932E-2</v>
      </c>
      <c r="K70" s="246">
        <v>9.0055511482189057E-2</v>
      </c>
      <c r="L70" s="246">
        <v>0.33443912652991931</v>
      </c>
      <c r="M70" s="246">
        <v>0.10700684435511</v>
      </c>
      <c r="N70" s="246">
        <v>4.4768118782205726E-2</v>
      </c>
      <c r="O70" s="246">
        <v>1.3827043534122741E-2</v>
      </c>
      <c r="P70" s="246">
        <v>7.8946403176635926E-2</v>
      </c>
      <c r="Q70" s="246">
        <v>3.2807003019229376E-2</v>
      </c>
      <c r="R70" s="251">
        <v>1</v>
      </c>
      <c r="S70" s="182"/>
      <c r="T70" s="250">
        <v>5.3913171651023106E-2</v>
      </c>
      <c r="U70" s="284">
        <v>0</v>
      </c>
      <c r="V70" s="284">
        <v>0.17623512194608368</v>
      </c>
      <c r="W70" s="284">
        <v>0.18305546928053654</v>
      </c>
      <c r="X70" s="284">
        <v>0.35540663609898876</v>
      </c>
      <c r="Y70" s="284">
        <v>0.23138960102336795</v>
      </c>
      <c r="Z70" s="285">
        <v>1</v>
      </c>
      <c r="AA70" s="159"/>
    </row>
    <row r="71" spans="1:27" ht="13" x14ac:dyDescent="0.3">
      <c r="A71" s="188"/>
      <c r="B71" s="169"/>
      <c r="C71" s="169"/>
      <c r="D71" s="169"/>
      <c r="E71" s="169"/>
      <c r="F71" s="169"/>
      <c r="G71" s="182"/>
      <c r="H71" s="182"/>
      <c r="I71" s="182"/>
      <c r="J71" s="182"/>
      <c r="K71" s="182"/>
      <c r="L71" s="182"/>
      <c r="M71" s="182"/>
      <c r="N71" s="182"/>
      <c r="O71" s="182"/>
      <c r="P71" s="182"/>
      <c r="Q71" s="182"/>
      <c r="R71" s="182"/>
      <c r="S71" s="182"/>
      <c r="T71" s="182"/>
      <c r="U71" s="182"/>
      <c r="V71" s="182"/>
      <c r="W71" s="182"/>
      <c r="X71" s="182"/>
      <c r="Y71" s="182"/>
      <c r="Z71" s="183"/>
      <c r="AA71" s="159"/>
    </row>
    <row r="72" spans="1:27" ht="13.5" thickBot="1" x14ac:dyDescent="0.35">
      <c r="A72" s="191"/>
      <c r="B72" s="192"/>
      <c r="C72" s="192"/>
      <c r="D72" s="192"/>
      <c r="E72" s="192"/>
      <c r="F72" s="192"/>
      <c r="G72" s="193"/>
      <c r="H72" s="193"/>
      <c r="I72" s="193"/>
      <c r="J72" s="193"/>
      <c r="K72" s="193"/>
      <c r="L72" s="193"/>
      <c r="M72" s="193"/>
      <c r="N72" s="193"/>
      <c r="O72" s="193"/>
      <c r="P72" s="193"/>
      <c r="Q72" s="193"/>
      <c r="R72" s="193"/>
      <c r="S72" s="193"/>
      <c r="T72" s="193"/>
      <c r="U72" s="193"/>
      <c r="V72" s="193"/>
      <c r="W72" s="193"/>
      <c r="X72" s="193"/>
      <c r="Y72" s="193"/>
      <c r="Z72" s="194"/>
      <c r="AA72" s="159"/>
    </row>
    <row r="74" spans="1:27" ht="14.5" x14ac:dyDescent="0.25">
      <c r="G74" s="195" t="s">
        <v>127</v>
      </c>
      <c r="L74" t="s">
        <v>95</v>
      </c>
      <c r="M74" s="1"/>
      <c r="N74" s="196"/>
      <c r="O74" s="1"/>
      <c r="P74" s="1"/>
      <c r="Q74" s="1"/>
      <c r="R74" s="1"/>
      <c r="S74" s="1"/>
      <c r="U74" s="197" t="s">
        <v>114</v>
      </c>
      <c r="W74" s="1"/>
      <c r="X74" s="1"/>
      <c r="Y74" s="1"/>
    </row>
    <row r="75" spans="1:27" ht="13" thickBot="1" x14ac:dyDescent="0.3">
      <c r="Z75" s="1"/>
    </row>
    <row r="76" spans="1:27" ht="16.5" x14ac:dyDescent="0.35">
      <c r="A76" s="53" t="s">
        <v>118</v>
      </c>
      <c r="B76" s="201"/>
      <c r="C76" s="201"/>
      <c r="D76" s="201"/>
      <c r="E76" s="201"/>
      <c r="F76" s="201"/>
      <c r="G76" s="202"/>
      <c r="H76" s="202"/>
      <c r="I76" s="202"/>
      <c r="J76" s="202"/>
      <c r="K76" s="202"/>
      <c r="L76" s="202"/>
      <c r="M76" s="202"/>
      <c r="N76" s="202"/>
      <c r="O76" s="202"/>
      <c r="P76" s="202"/>
      <c r="Q76" s="202"/>
      <c r="R76" s="202"/>
      <c r="S76" s="202"/>
      <c r="T76" s="202"/>
      <c r="U76" s="202"/>
      <c r="V76" s="202"/>
      <c r="W76" s="202"/>
      <c r="X76" s="202"/>
      <c r="Y76" s="202"/>
      <c r="Z76" s="203"/>
    </row>
    <row r="77" spans="1:27" ht="13" x14ac:dyDescent="0.3">
      <c r="A77" s="204"/>
      <c r="B77" s="205"/>
      <c r="C77" s="205"/>
      <c r="D77" s="205"/>
      <c r="E77" s="205"/>
      <c r="F77" s="205"/>
      <c r="G77" s="206"/>
      <c r="H77" s="206"/>
      <c r="I77" s="206"/>
      <c r="J77" s="206"/>
      <c r="K77" s="206"/>
      <c r="L77" s="206"/>
      <c r="M77" s="206"/>
      <c r="N77" s="206"/>
      <c r="O77" s="206"/>
      <c r="P77" s="206"/>
      <c r="Q77" s="206"/>
      <c r="R77" s="206"/>
      <c r="S77" s="206"/>
      <c r="T77" s="206"/>
      <c r="U77" s="206"/>
      <c r="V77" s="206"/>
      <c r="W77" s="206"/>
      <c r="X77" s="206"/>
      <c r="Y77" s="206"/>
      <c r="Z77" s="207"/>
    </row>
    <row r="78" spans="1:27" ht="13" x14ac:dyDescent="0.3">
      <c r="A78" s="208" t="s">
        <v>2</v>
      </c>
      <c r="B78" s="209"/>
      <c r="C78" s="209"/>
      <c r="D78" s="209"/>
      <c r="E78" s="209"/>
      <c r="F78" s="209"/>
      <c r="G78" s="74" t="s">
        <v>73</v>
      </c>
      <c r="H78" s="210"/>
      <c r="I78" s="297" t="s">
        <v>4</v>
      </c>
      <c r="J78" s="297"/>
      <c r="K78" s="297"/>
      <c r="L78" s="297"/>
      <c r="M78" s="297"/>
      <c r="N78" s="297"/>
      <c r="O78" s="297"/>
      <c r="P78" s="297"/>
      <c r="Q78" s="297"/>
      <c r="R78" s="297"/>
      <c r="S78" s="210"/>
      <c r="T78" s="297" t="s">
        <v>5</v>
      </c>
      <c r="U78" s="297"/>
      <c r="V78" s="297"/>
      <c r="W78" s="297"/>
      <c r="X78" s="297"/>
      <c r="Y78" s="297"/>
      <c r="Z78" s="298"/>
    </row>
    <row r="79" spans="1:27" ht="26" x14ac:dyDescent="0.3">
      <c r="A79" s="208"/>
      <c r="B79" s="209"/>
      <c r="C79" s="209"/>
      <c r="D79" s="209"/>
      <c r="E79" s="209"/>
      <c r="F79" s="209"/>
      <c r="G79" s="74"/>
      <c r="H79" s="211"/>
      <c r="I79" s="211" t="s">
        <v>6</v>
      </c>
      <c r="J79" s="211" t="s">
        <v>58</v>
      </c>
      <c r="K79" s="211" t="s">
        <v>8</v>
      </c>
      <c r="L79" s="286" t="s">
        <v>9</v>
      </c>
      <c r="M79" s="211" t="s">
        <v>10</v>
      </c>
      <c r="N79" s="287" t="s">
        <v>59</v>
      </c>
      <c r="O79" s="211" t="s">
        <v>60</v>
      </c>
      <c r="P79" s="211" t="s">
        <v>98</v>
      </c>
      <c r="Q79" s="211" t="s">
        <v>98</v>
      </c>
      <c r="R79" s="211" t="s">
        <v>22</v>
      </c>
      <c r="S79" s="211"/>
      <c r="T79" s="211" t="s">
        <v>16</v>
      </c>
      <c r="U79" s="211" t="s">
        <v>17</v>
      </c>
      <c r="V79" s="211" t="s">
        <v>18</v>
      </c>
      <c r="W79" s="211" t="s">
        <v>19</v>
      </c>
      <c r="X79" s="211" t="s">
        <v>20</v>
      </c>
      <c r="Y79" s="211" t="s">
        <v>21</v>
      </c>
      <c r="Z79" s="212" t="s">
        <v>99</v>
      </c>
    </row>
    <row r="80" spans="1:27" ht="13" x14ac:dyDescent="0.3">
      <c r="A80" s="213"/>
      <c r="B80" s="214"/>
      <c r="C80" s="214"/>
      <c r="D80" s="214"/>
      <c r="E80" s="214"/>
      <c r="F80" s="214"/>
      <c r="G80" s="215"/>
      <c r="H80" s="215"/>
      <c r="I80" s="215"/>
      <c r="J80" s="215"/>
      <c r="K80" s="215"/>
      <c r="L80" s="286"/>
      <c r="M80" s="215"/>
      <c r="N80" s="288"/>
      <c r="O80" s="215"/>
      <c r="P80" s="216" t="s">
        <v>100</v>
      </c>
      <c r="Q80" s="216" t="s">
        <v>101</v>
      </c>
      <c r="R80" s="215"/>
      <c r="S80" s="215"/>
      <c r="T80" s="215"/>
      <c r="U80" s="215"/>
      <c r="V80" s="215"/>
      <c r="W80" s="215"/>
      <c r="X80" s="215"/>
      <c r="Y80" s="215"/>
      <c r="Z80" s="217"/>
    </row>
    <row r="81" spans="1:26" ht="13" x14ac:dyDescent="0.3">
      <c r="A81" s="208" t="s">
        <v>102</v>
      </c>
      <c r="B81" s="214"/>
      <c r="C81" s="214"/>
      <c r="D81" s="214"/>
      <c r="E81" s="214"/>
      <c r="F81" s="214"/>
      <c r="G81" s="215"/>
      <c r="H81" s="215"/>
      <c r="I81" s="215"/>
      <c r="J81" s="215"/>
      <c r="K81" s="215"/>
      <c r="L81" s="215"/>
      <c r="M81" s="215"/>
      <c r="N81" s="215"/>
      <c r="O81" s="215"/>
      <c r="P81" s="215"/>
      <c r="Q81" s="215"/>
      <c r="R81" s="215"/>
      <c r="S81" s="215"/>
      <c r="T81" s="215"/>
      <c r="U81" s="215"/>
      <c r="V81" s="215"/>
      <c r="W81" s="215"/>
      <c r="X81" s="215"/>
      <c r="Y81" s="215"/>
      <c r="Z81" s="217"/>
    </row>
    <row r="82" spans="1:26" ht="13" x14ac:dyDescent="0.3">
      <c r="A82" s="157" t="s">
        <v>63</v>
      </c>
      <c r="B82" s="214"/>
      <c r="C82" s="214"/>
      <c r="D82" s="214"/>
      <c r="E82" s="214"/>
      <c r="F82" s="214"/>
      <c r="G82" s="218">
        <v>33.690146853982043</v>
      </c>
      <c r="H82" s="219"/>
      <c r="I82" s="218">
        <v>9.199828616991395</v>
      </c>
      <c r="J82" s="218">
        <v>1.1098404389380201</v>
      </c>
      <c r="K82" s="218">
        <v>2.3237299571219037</v>
      </c>
      <c r="L82" s="218">
        <v>11.422757952403019</v>
      </c>
      <c r="M82" s="218">
        <v>1.2307962630849969</v>
      </c>
      <c r="N82" s="218">
        <v>1.992584164706497</v>
      </c>
      <c r="O82" s="218">
        <v>0.31133512335369401</v>
      </c>
      <c r="P82" s="218">
        <v>4.4541520813497062</v>
      </c>
      <c r="Q82" s="218">
        <v>1.6451222560328107</v>
      </c>
      <c r="R82" s="218">
        <v>33.690146853982043</v>
      </c>
      <c r="S82" s="219"/>
      <c r="T82" s="218">
        <v>1.0177515897095382</v>
      </c>
      <c r="U82" s="218">
        <v>0</v>
      </c>
      <c r="V82" s="218">
        <v>1.1820201809976505</v>
      </c>
      <c r="W82" s="218">
        <v>2.1144259318177245</v>
      </c>
      <c r="X82" s="218">
        <v>1.976563362769634</v>
      </c>
      <c r="Y82" s="218">
        <v>2.9090675516968472</v>
      </c>
      <c r="Z82" s="220">
        <v>9.199828616991395</v>
      </c>
    </row>
    <row r="83" spans="1:26" ht="13" x14ac:dyDescent="0.3">
      <c r="A83" s="221" t="s">
        <v>103</v>
      </c>
      <c r="B83" s="214"/>
      <c r="C83" s="214"/>
      <c r="D83" s="214"/>
      <c r="E83" s="214"/>
      <c r="F83" s="214"/>
      <c r="G83" s="218">
        <v>7.1125469932172338</v>
      </c>
      <c r="H83" s="219"/>
      <c r="I83" s="218">
        <v>1.8724404549434164</v>
      </c>
      <c r="J83" s="218">
        <v>0.11399132806689673</v>
      </c>
      <c r="K83" s="218">
        <v>0.53205796908599035</v>
      </c>
      <c r="L83" s="218">
        <v>2.4881708150975088</v>
      </c>
      <c r="M83" s="218">
        <v>0.33217939254036527</v>
      </c>
      <c r="N83" s="218">
        <v>0.64934697374204164</v>
      </c>
      <c r="O83" s="218">
        <v>0</v>
      </c>
      <c r="P83" s="218">
        <v>0.66536777567890482</v>
      </c>
      <c r="Q83" s="218">
        <v>0.45899228406210946</v>
      </c>
      <c r="R83" s="218">
        <v>7.1125469932172338</v>
      </c>
      <c r="S83" s="219"/>
      <c r="T83" s="218">
        <v>0.12614843429855627</v>
      </c>
      <c r="U83" s="218">
        <v>0</v>
      </c>
      <c r="V83" s="218">
        <v>0.30791439913061569</v>
      </c>
      <c r="W83" s="218">
        <v>0.19815590967069355</v>
      </c>
      <c r="X83" s="218">
        <v>0.57825005086093961</v>
      </c>
      <c r="Y83" s="218">
        <v>0.66197166098261118</v>
      </c>
      <c r="Z83" s="220">
        <v>1.8724404549434164</v>
      </c>
    </row>
    <row r="84" spans="1:26" ht="13" x14ac:dyDescent="0.3">
      <c r="A84" s="221"/>
      <c r="B84" s="222"/>
      <c r="C84" s="214"/>
      <c r="D84" s="214"/>
      <c r="E84" s="214"/>
      <c r="F84" s="219" t="s">
        <v>104</v>
      </c>
      <c r="G84" s="223">
        <v>40.802693847199279</v>
      </c>
      <c r="H84" s="219"/>
      <c r="I84" s="223">
        <v>11.07226907193481</v>
      </c>
      <c r="J84" s="223">
        <v>1.2238317670049168</v>
      </c>
      <c r="K84" s="223">
        <v>2.8557879262078938</v>
      </c>
      <c r="L84" s="223">
        <v>13.910928767500529</v>
      </c>
      <c r="M84" s="223">
        <v>1.5629756556253622</v>
      </c>
      <c r="N84" s="223">
        <v>2.6419311384485389</v>
      </c>
      <c r="O84" s="223">
        <v>0.31133512335369401</v>
      </c>
      <c r="P84" s="223">
        <v>5.1195198570286111</v>
      </c>
      <c r="Q84" s="223">
        <v>2.1041145400949204</v>
      </c>
      <c r="R84" s="223">
        <v>40.802693847199279</v>
      </c>
      <c r="S84" s="219"/>
      <c r="T84" s="223">
        <v>1.1439000240080945</v>
      </c>
      <c r="U84" s="223">
        <v>0</v>
      </c>
      <c r="V84" s="223">
        <v>1.4899345801282662</v>
      </c>
      <c r="W84" s="223">
        <v>2.3125818414884183</v>
      </c>
      <c r="X84" s="223">
        <v>2.5548134136305736</v>
      </c>
      <c r="Y84" s="223">
        <v>3.5710392126794583</v>
      </c>
      <c r="Z84" s="224">
        <v>11.07226907193481</v>
      </c>
    </row>
    <row r="85" spans="1:26" ht="13" x14ac:dyDescent="0.3">
      <c r="A85" s="213"/>
      <c r="B85" s="222"/>
      <c r="C85" s="214"/>
      <c r="D85" s="214"/>
      <c r="E85" s="214"/>
      <c r="F85" s="214"/>
      <c r="G85" s="219"/>
      <c r="H85" s="219"/>
      <c r="I85" s="219"/>
      <c r="J85" s="219"/>
      <c r="K85" s="219"/>
      <c r="L85" s="219"/>
      <c r="M85" s="219"/>
      <c r="N85" s="219"/>
      <c r="O85" s="219"/>
      <c r="P85" s="219"/>
      <c r="Q85" s="219"/>
      <c r="R85" s="219"/>
      <c r="S85" s="219"/>
      <c r="T85" s="219"/>
      <c r="U85" s="219"/>
      <c r="V85" s="219"/>
      <c r="W85" s="219"/>
      <c r="X85" s="219"/>
      <c r="Y85" s="219"/>
      <c r="Z85" s="225"/>
    </row>
    <row r="86" spans="1:26" ht="13" x14ac:dyDescent="0.3">
      <c r="A86" s="208" t="s">
        <v>29</v>
      </c>
      <c r="B86" s="222"/>
      <c r="C86" s="214"/>
      <c r="D86" s="214"/>
      <c r="E86" s="214"/>
      <c r="F86" s="214"/>
      <c r="G86" s="219"/>
      <c r="H86" s="219"/>
      <c r="I86" s="219"/>
      <c r="J86" s="219"/>
      <c r="K86" s="219"/>
      <c r="L86" s="219"/>
      <c r="M86" s="219"/>
      <c r="N86" s="219"/>
      <c r="O86" s="219"/>
      <c r="P86" s="219"/>
      <c r="Q86" s="219"/>
      <c r="R86" s="219"/>
      <c r="S86" s="219"/>
      <c r="T86" s="219"/>
      <c r="U86" s="219"/>
      <c r="V86" s="219"/>
      <c r="W86" s="219"/>
      <c r="X86" s="219"/>
      <c r="Y86" s="219"/>
      <c r="Z86" s="225"/>
    </row>
    <row r="87" spans="1:26" ht="13" x14ac:dyDescent="0.3">
      <c r="A87" s="157" t="s">
        <v>63</v>
      </c>
      <c r="B87" s="222"/>
      <c r="C87" s="214"/>
      <c r="D87" s="214"/>
      <c r="E87" s="214"/>
      <c r="F87" s="214"/>
      <c r="G87" s="218">
        <v>20.129165557360459</v>
      </c>
      <c r="H87" s="219"/>
      <c r="I87" s="218">
        <v>0</v>
      </c>
      <c r="J87" s="218">
        <v>2.799579767031557</v>
      </c>
      <c r="K87" s="218">
        <v>2.9638237487928842</v>
      </c>
      <c r="L87" s="218">
        <v>7.8441882245274321</v>
      </c>
      <c r="M87" s="218">
        <v>3.8789043927565046</v>
      </c>
      <c r="N87" s="218">
        <v>0.80086783015566065</v>
      </c>
      <c r="O87" s="218">
        <v>9.2285725442759654E-3</v>
      </c>
      <c r="P87" s="218">
        <v>1.3098666726443535</v>
      </c>
      <c r="Q87" s="218">
        <v>0.52270634890779066</v>
      </c>
      <c r="R87" s="218">
        <v>20.129165557360459</v>
      </c>
      <c r="S87" s="219"/>
      <c r="T87" s="218">
        <v>0</v>
      </c>
      <c r="U87" s="218">
        <v>0</v>
      </c>
      <c r="V87" s="218">
        <v>0</v>
      </c>
      <c r="W87" s="218">
        <v>0</v>
      </c>
      <c r="X87" s="218">
        <v>0</v>
      </c>
      <c r="Y87" s="218">
        <v>0</v>
      </c>
      <c r="Z87" s="220">
        <v>0</v>
      </c>
    </row>
    <row r="88" spans="1:26" ht="13" x14ac:dyDescent="0.3">
      <c r="A88" s="221" t="s">
        <v>103</v>
      </c>
      <c r="B88" s="222"/>
      <c r="C88" s="214"/>
      <c r="D88" s="214"/>
      <c r="E88" s="214"/>
      <c r="F88" s="214"/>
      <c r="G88" s="218">
        <v>3.3772637987764478</v>
      </c>
      <c r="H88" s="219"/>
      <c r="I88" s="218">
        <v>0</v>
      </c>
      <c r="J88" s="218">
        <v>0.33070282093328113</v>
      </c>
      <c r="K88" s="218">
        <v>0.68045341559794792</v>
      </c>
      <c r="L88" s="218">
        <v>1.3443938387233381</v>
      </c>
      <c r="M88" s="218">
        <v>0.50828516621193542</v>
      </c>
      <c r="N88" s="218">
        <v>0.20856573950063684</v>
      </c>
      <c r="O88" s="218">
        <v>0</v>
      </c>
      <c r="P88" s="218">
        <v>0.18147065051064259</v>
      </c>
      <c r="Q88" s="218">
        <v>0.12339216729866585</v>
      </c>
      <c r="R88" s="218">
        <v>3.3772637987764478</v>
      </c>
      <c r="S88" s="219"/>
      <c r="T88" s="218">
        <v>0</v>
      </c>
      <c r="U88" s="218">
        <v>0</v>
      </c>
      <c r="V88" s="218">
        <v>0</v>
      </c>
      <c r="W88" s="218">
        <v>0</v>
      </c>
      <c r="X88" s="218">
        <v>0</v>
      </c>
      <c r="Y88" s="218">
        <v>0</v>
      </c>
      <c r="Z88" s="220">
        <v>0</v>
      </c>
    </row>
    <row r="89" spans="1:26" ht="13" x14ac:dyDescent="0.3">
      <c r="A89" s="221"/>
      <c r="B89" s="222"/>
      <c r="C89" s="214"/>
      <c r="D89" s="214"/>
      <c r="E89" s="214"/>
      <c r="F89" s="219" t="s">
        <v>104</v>
      </c>
      <c r="G89" s="223">
        <v>23.506429356136906</v>
      </c>
      <c r="H89" s="219"/>
      <c r="I89" s="223">
        <v>0</v>
      </c>
      <c r="J89" s="223">
        <v>3.1302825879648379</v>
      </c>
      <c r="K89" s="223">
        <v>3.6442771643908323</v>
      </c>
      <c r="L89" s="223">
        <v>9.1885820632507702</v>
      </c>
      <c r="M89" s="223">
        <v>4.3871895589684398</v>
      </c>
      <c r="N89" s="223">
        <v>1.0094335696562975</v>
      </c>
      <c r="O89" s="223">
        <v>9.2285725442759654E-3</v>
      </c>
      <c r="P89" s="223">
        <v>1.491337323154996</v>
      </c>
      <c r="Q89" s="223">
        <v>0.64609851620645653</v>
      </c>
      <c r="R89" s="223">
        <v>23.506429356136906</v>
      </c>
      <c r="S89" s="219"/>
      <c r="T89" s="223">
        <v>0</v>
      </c>
      <c r="U89" s="223">
        <v>0</v>
      </c>
      <c r="V89" s="223">
        <v>0</v>
      </c>
      <c r="W89" s="223">
        <v>0</v>
      </c>
      <c r="X89" s="223">
        <v>0</v>
      </c>
      <c r="Y89" s="223">
        <v>0</v>
      </c>
      <c r="Z89" s="224">
        <v>0</v>
      </c>
    </row>
    <row r="90" spans="1:26" ht="13" x14ac:dyDescent="0.3">
      <c r="A90" s="213"/>
      <c r="B90" s="214"/>
      <c r="C90" s="214"/>
      <c r="D90" s="214"/>
      <c r="E90" s="214"/>
      <c r="F90" s="214"/>
      <c r="G90" s="219"/>
      <c r="H90" s="219"/>
      <c r="I90" s="219"/>
      <c r="J90" s="219"/>
      <c r="K90" s="219"/>
      <c r="L90" s="219"/>
      <c r="M90" s="219"/>
      <c r="N90" s="219"/>
      <c r="O90" s="219"/>
      <c r="P90" s="219"/>
      <c r="Q90" s="219"/>
      <c r="R90" s="219"/>
      <c r="S90" s="219"/>
      <c r="T90" s="219"/>
      <c r="U90" s="219"/>
      <c r="V90" s="219"/>
      <c r="W90" s="219"/>
      <c r="X90" s="219"/>
      <c r="Y90" s="219"/>
      <c r="Z90" s="225"/>
    </row>
    <row r="91" spans="1:26" ht="13" x14ac:dyDescent="0.3">
      <c r="A91" s="208" t="s">
        <v>105</v>
      </c>
      <c r="B91" s="214"/>
      <c r="C91" s="214"/>
      <c r="D91" s="214"/>
      <c r="E91" s="214"/>
      <c r="F91" s="214"/>
      <c r="G91" s="219"/>
      <c r="H91" s="219"/>
      <c r="I91" s="219"/>
      <c r="J91" s="219"/>
      <c r="K91" s="219"/>
      <c r="L91" s="219"/>
      <c r="M91" s="219"/>
      <c r="N91" s="219"/>
      <c r="O91" s="219"/>
      <c r="P91" s="219"/>
      <c r="Q91" s="219"/>
      <c r="R91" s="219"/>
      <c r="S91" s="219"/>
      <c r="T91" s="219"/>
      <c r="U91" s="219"/>
      <c r="V91" s="219"/>
      <c r="W91" s="219"/>
      <c r="X91" s="219"/>
      <c r="Y91" s="219"/>
      <c r="Z91" s="225"/>
    </row>
    <row r="92" spans="1:26" ht="13" x14ac:dyDescent="0.3">
      <c r="A92" s="213" t="s">
        <v>106</v>
      </c>
      <c r="B92" s="214"/>
      <c r="C92" s="214"/>
      <c r="D92" s="214"/>
      <c r="E92" s="214"/>
      <c r="F92" s="214"/>
      <c r="G92" s="218">
        <v>4.563369161220364</v>
      </c>
      <c r="H92" s="219"/>
      <c r="I92" s="218">
        <v>0.51121369989931909</v>
      </c>
      <c r="J92" s="218">
        <v>0.1805108789660379</v>
      </c>
      <c r="K92" s="218">
        <v>0.60180136799393191</v>
      </c>
      <c r="L92" s="218">
        <v>1.2489334843253475</v>
      </c>
      <c r="M92" s="218">
        <v>0.29580651195252561</v>
      </c>
      <c r="N92" s="218">
        <v>0.12979064426269718</v>
      </c>
      <c r="O92" s="218">
        <v>0.84292551143077432</v>
      </c>
      <c r="P92" s="218">
        <v>0.67799246291947424</v>
      </c>
      <c r="Q92" s="218">
        <v>7.4394599470256659E-2</v>
      </c>
      <c r="R92" s="218">
        <v>4.563369161220364</v>
      </c>
      <c r="S92" s="219"/>
      <c r="T92" s="218">
        <v>4.7496386694540302E-2</v>
      </c>
      <c r="U92" s="218">
        <v>0</v>
      </c>
      <c r="V92" s="218">
        <v>0.1450239413424487</v>
      </c>
      <c r="W92" s="218">
        <v>0.13422035908394964</v>
      </c>
      <c r="X92" s="218">
        <v>5.4140958926419E-2</v>
      </c>
      <c r="Y92" s="218">
        <v>0.13033205385196137</v>
      </c>
      <c r="Z92" s="220">
        <v>0.51121369989931909</v>
      </c>
    </row>
    <row r="93" spans="1:26" ht="13" x14ac:dyDescent="0.3">
      <c r="A93" s="213" t="s">
        <v>107</v>
      </c>
      <c r="B93" s="214"/>
      <c r="C93" s="214"/>
      <c r="D93" s="214"/>
      <c r="E93" s="214"/>
      <c r="F93" s="214"/>
      <c r="G93" s="218">
        <v>5.6628489893820104</v>
      </c>
      <c r="H93" s="219"/>
      <c r="I93" s="218">
        <v>0</v>
      </c>
      <c r="J93" s="218">
        <v>0.45443952160693329</v>
      </c>
      <c r="K93" s="218">
        <v>1.2980294902608955</v>
      </c>
      <c r="L93" s="218">
        <v>1.3588888499995475</v>
      </c>
      <c r="M93" s="218">
        <v>0.42436667987598603</v>
      </c>
      <c r="N93" s="218">
        <v>0.22372520800003415</v>
      </c>
      <c r="O93" s="218">
        <v>0.76557776874634942</v>
      </c>
      <c r="P93" s="218">
        <v>0.77657822721912639</v>
      </c>
      <c r="Q93" s="218">
        <v>0.36124324367313843</v>
      </c>
      <c r="R93" s="218">
        <v>5.6628489893820104</v>
      </c>
      <c r="S93" s="219"/>
      <c r="T93" s="218">
        <v>0</v>
      </c>
      <c r="U93" s="218">
        <v>0</v>
      </c>
      <c r="V93" s="218">
        <v>0</v>
      </c>
      <c r="W93" s="218">
        <v>0</v>
      </c>
      <c r="X93" s="218">
        <v>0</v>
      </c>
      <c r="Y93" s="218">
        <v>0</v>
      </c>
      <c r="Z93" s="220">
        <v>0</v>
      </c>
    </row>
    <row r="94" spans="1:26" ht="13" x14ac:dyDescent="0.3">
      <c r="A94" s="221"/>
      <c r="B94" s="214"/>
      <c r="C94" s="214"/>
      <c r="D94" s="214"/>
      <c r="E94" s="214"/>
      <c r="F94" s="219" t="s">
        <v>104</v>
      </c>
      <c r="G94" s="223">
        <v>10.226218150602374</v>
      </c>
      <c r="H94" s="219"/>
      <c r="I94" s="223">
        <v>0.51121369989931909</v>
      </c>
      <c r="J94" s="223">
        <v>0.63495040057297114</v>
      </c>
      <c r="K94" s="223">
        <v>1.8998308582548273</v>
      </c>
      <c r="L94" s="223">
        <v>2.607822334324895</v>
      </c>
      <c r="M94" s="223">
        <v>0.72017319182851158</v>
      </c>
      <c r="N94" s="223">
        <v>0.35351585226273136</v>
      </c>
      <c r="O94" s="223">
        <v>1.6085032801771237</v>
      </c>
      <c r="P94" s="223">
        <v>1.4545706901386006</v>
      </c>
      <c r="Q94" s="223">
        <v>0.43563784314339504</v>
      </c>
      <c r="R94" s="223">
        <v>10.226218150602374</v>
      </c>
      <c r="S94" s="219"/>
      <c r="T94" s="223">
        <v>4.7496386694540302E-2</v>
      </c>
      <c r="U94" s="223">
        <v>0</v>
      </c>
      <c r="V94" s="223">
        <v>0.1450239413424487</v>
      </c>
      <c r="W94" s="223">
        <v>0.13422035908394964</v>
      </c>
      <c r="X94" s="223">
        <v>5.4140958926419E-2</v>
      </c>
      <c r="Y94" s="223">
        <v>0.13033205385196137</v>
      </c>
      <c r="Z94" s="224">
        <v>0.51121369989931909</v>
      </c>
    </row>
    <row r="95" spans="1:26" ht="13" x14ac:dyDescent="0.3">
      <c r="A95" s="213"/>
      <c r="B95" s="214"/>
      <c r="C95" s="214"/>
      <c r="D95" s="214"/>
      <c r="E95" s="214"/>
      <c r="F95" s="214"/>
      <c r="G95" s="219"/>
      <c r="H95" s="219"/>
      <c r="I95" s="219"/>
      <c r="J95" s="219"/>
      <c r="K95" s="219"/>
      <c r="L95" s="219"/>
      <c r="M95" s="219"/>
      <c r="N95" s="219"/>
      <c r="O95" s="219"/>
      <c r="P95" s="219"/>
      <c r="Q95" s="219"/>
      <c r="R95" s="219"/>
      <c r="S95" s="219"/>
      <c r="T95" s="219"/>
      <c r="U95" s="219"/>
      <c r="V95" s="219"/>
      <c r="W95" s="219"/>
      <c r="X95" s="219"/>
      <c r="Y95" s="219"/>
      <c r="Z95" s="225"/>
    </row>
    <row r="96" spans="1:26" ht="13" x14ac:dyDescent="0.3">
      <c r="A96" s="208" t="s">
        <v>35</v>
      </c>
      <c r="B96" s="214"/>
      <c r="C96" s="214"/>
      <c r="D96" s="214"/>
      <c r="E96" s="214"/>
      <c r="F96" s="214"/>
      <c r="G96" s="219"/>
      <c r="H96" s="219"/>
      <c r="I96" s="219"/>
      <c r="J96" s="219"/>
      <c r="K96" s="219"/>
      <c r="L96" s="219"/>
      <c r="M96" s="219"/>
      <c r="N96" s="219"/>
      <c r="O96" s="219"/>
      <c r="P96" s="219"/>
      <c r="Q96" s="219"/>
      <c r="R96" s="219"/>
      <c r="S96" s="219"/>
      <c r="T96" s="219"/>
      <c r="U96" s="219"/>
      <c r="V96" s="219"/>
      <c r="W96" s="219"/>
      <c r="X96" s="219"/>
      <c r="Y96" s="219"/>
      <c r="Z96" s="225"/>
    </row>
    <row r="97" spans="1:26" ht="13" x14ac:dyDescent="0.3">
      <c r="A97" s="157" t="s">
        <v>36</v>
      </c>
      <c r="B97" s="214"/>
      <c r="C97" s="214"/>
      <c r="D97" s="214"/>
      <c r="E97" s="214"/>
      <c r="F97" s="214"/>
      <c r="G97" s="223">
        <v>0</v>
      </c>
      <c r="H97" s="219"/>
      <c r="I97" s="223">
        <v>0</v>
      </c>
      <c r="J97" s="223">
        <v>0</v>
      </c>
      <c r="K97" s="223">
        <v>0</v>
      </c>
      <c r="L97" s="223">
        <v>0</v>
      </c>
      <c r="M97" s="223">
        <v>0</v>
      </c>
      <c r="N97" s="223">
        <v>0</v>
      </c>
      <c r="O97" s="223">
        <v>0</v>
      </c>
      <c r="P97" s="223">
        <v>0</v>
      </c>
      <c r="Q97" s="223">
        <v>0</v>
      </c>
      <c r="R97" s="223">
        <v>0</v>
      </c>
      <c r="S97" s="219"/>
      <c r="T97" s="223">
        <v>0</v>
      </c>
      <c r="U97" s="223">
        <v>0</v>
      </c>
      <c r="V97" s="223">
        <v>0</v>
      </c>
      <c r="W97" s="223">
        <v>0</v>
      </c>
      <c r="X97" s="223">
        <v>0</v>
      </c>
      <c r="Y97" s="223">
        <v>0</v>
      </c>
      <c r="Z97" s="224">
        <v>0</v>
      </c>
    </row>
    <row r="98" spans="1:26" ht="13.5" thickBot="1" x14ac:dyDescent="0.35">
      <c r="A98" s="213"/>
      <c r="B98" s="214"/>
      <c r="C98" s="214"/>
      <c r="D98" s="214"/>
      <c r="E98" s="214"/>
      <c r="F98" s="214"/>
      <c r="G98" s="219"/>
      <c r="H98" s="219"/>
      <c r="I98" s="219"/>
      <c r="J98" s="219"/>
      <c r="K98" s="219"/>
      <c r="L98" s="219"/>
      <c r="M98" s="219"/>
      <c r="N98" s="219"/>
      <c r="O98" s="219"/>
      <c r="P98" s="219"/>
      <c r="Q98" s="219"/>
      <c r="R98" s="219"/>
      <c r="S98" s="219"/>
      <c r="T98" s="219"/>
      <c r="U98" s="219"/>
      <c r="V98" s="219"/>
      <c r="W98" s="219"/>
      <c r="X98" s="219"/>
      <c r="Y98" s="219"/>
      <c r="Z98" s="225"/>
    </row>
    <row r="99" spans="1:26" ht="13.5" thickBot="1" x14ac:dyDescent="0.35">
      <c r="A99" s="208" t="s">
        <v>37</v>
      </c>
      <c r="B99" s="209"/>
      <c r="C99" s="209"/>
      <c r="D99" s="209"/>
      <c r="E99" s="209"/>
      <c r="F99" s="209"/>
      <c r="G99" s="226">
        <v>74.535341353938563</v>
      </c>
      <c r="H99" s="227"/>
      <c r="I99" s="226">
        <v>11.583482771834129</v>
      </c>
      <c r="J99" s="226">
        <v>4.9890647555427261</v>
      </c>
      <c r="K99" s="226">
        <v>8.399895948853553</v>
      </c>
      <c r="L99" s="226">
        <v>25.707333165076193</v>
      </c>
      <c r="M99" s="226">
        <v>6.6703384064223137</v>
      </c>
      <c r="N99" s="226">
        <v>4.0048805603675675</v>
      </c>
      <c r="O99" s="226">
        <v>1.9290669760750936</v>
      </c>
      <c r="P99" s="226">
        <v>8.0654278703222086</v>
      </c>
      <c r="Q99" s="226">
        <v>3.1858508994447718</v>
      </c>
      <c r="R99" s="226">
        <v>74.535341353938563</v>
      </c>
      <c r="S99" s="228"/>
      <c r="T99" s="226">
        <v>1.1913964107026349</v>
      </c>
      <c r="U99" s="226">
        <v>0</v>
      </c>
      <c r="V99" s="226">
        <v>1.6349585214707147</v>
      </c>
      <c r="W99" s="226">
        <v>2.4468022005723675</v>
      </c>
      <c r="X99" s="226">
        <v>2.6089543725569926</v>
      </c>
      <c r="Y99" s="226">
        <v>3.7013712665314196</v>
      </c>
      <c r="Z99" s="226">
        <v>11.583482771834129</v>
      </c>
    </row>
    <row r="100" spans="1:26" ht="13" x14ac:dyDescent="0.3">
      <c r="A100" s="229"/>
      <c r="B100" s="209"/>
      <c r="C100" s="209"/>
      <c r="D100" s="209"/>
      <c r="E100" s="209"/>
      <c r="F100" s="209"/>
      <c r="G100" s="230"/>
      <c r="H100" s="228"/>
      <c r="I100" s="230"/>
      <c r="J100" s="230"/>
      <c r="K100" s="230"/>
      <c r="L100" s="230"/>
      <c r="M100" s="230"/>
      <c r="N100" s="230"/>
      <c r="O100" s="230"/>
      <c r="P100" s="230"/>
      <c r="Q100" s="230"/>
      <c r="R100" s="230"/>
      <c r="S100" s="231"/>
      <c r="T100" s="230"/>
      <c r="U100" s="230"/>
      <c r="V100" s="230"/>
      <c r="W100" s="230"/>
      <c r="X100" s="230"/>
      <c r="Y100" s="230"/>
      <c r="Z100" s="232"/>
    </row>
    <row r="101" spans="1:26" ht="13" x14ac:dyDescent="0.3">
      <c r="A101" s="213"/>
      <c r="B101" s="214"/>
      <c r="C101" s="214"/>
      <c r="D101" s="214"/>
      <c r="E101" s="214"/>
      <c r="F101" s="214"/>
      <c r="G101" s="219"/>
      <c r="H101" s="219"/>
      <c r="I101" s="219"/>
      <c r="J101" s="219"/>
      <c r="K101" s="219"/>
      <c r="L101" s="219"/>
      <c r="M101" s="219"/>
      <c r="N101" s="219"/>
      <c r="O101" s="219"/>
      <c r="P101" s="219"/>
      <c r="Q101" s="219"/>
      <c r="R101" s="219"/>
      <c r="S101" s="219"/>
      <c r="T101" s="219"/>
      <c r="U101" s="219"/>
      <c r="V101" s="219"/>
      <c r="W101" s="219"/>
      <c r="X101" s="219"/>
      <c r="Y101" s="219"/>
      <c r="Z101" s="225"/>
    </row>
    <row r="102" spans="1:26" ht="13" x14ac:dyDescent="0.3">
      <c r="A102" s="208" t="s">
        <v>38</v>
      </c>
      <c r="B102" s="214"/>
      <c r="C102" s="214"/>
      <c r="D102" s="214"/>
      <c r="E102" s="214"/>
      <c r="F102" s="214"/>
      <c r="G102" s="219"/>
      <c r="H102" s="219"/>
      <c r="I102" s="219"/>
      <c r="J102" s="219"/>
      <c r="K102" s="219"/>
      <c r="L102" s="219"/>
      <c r="M102" s="219"/>
      <c r="N102" s="219"/>
      <c r="O102" s="219"/>
      <c r="P102" s="219"/>
      <c r="Q102" s="219"/>
      <c r="R102" s="219"/>
      <c r="S102" s="219"/>
      <c r="T102" s="219"/>
      <c r="U102" s="219"/>
      <c r="V102" s="219"/>
      <c r="W102" s="219"/>
      <c r="X102" s="219"/>
      <c r="Y102" s="219"/>
      <c r="Z102" s="225"/>
    </row>
    <row r="103" spans="1:26" ht="13" x14ac:dyDescent="0.3">
      <c r="A103" s="157" t="s">
        <v>109</v>
      </c>
      <c r="B103" s="214"/>
      <c r="C103" s="214"/>
      <c r="D103" s="214"/>
      <c r="E103" s="214"/>
      <c r="F103" s="214"/>
      <c r="G103" s="218">
        <v>8.3126059573480955</v>
      </c>
      <c r="H103" s="219"/>
      <c r="I103" s="218">
        <v>5.2941736686198819</v>
      </c>
      <c r="J103" s="218">
        <v>2.6233755552528479E-2</v>
      </c>
      <c r="K103" s="218">
        <v>0.29610182627394244</v>
      </c>
      <c r="L103" s="218">
        <v>2.2148820201530164</v>
      </c>
      <c r="M103" s="218">
        <v>0.30835737061274093</v>
      </c>
      <c r="N103" s="218">
        <v>0.11015224188847793</v>
      </c>
      <c r="O103" s="218">
        <v>0</v>
      </c>
      <c r="P103" s="218">
        <v>0</v>
      </c>
      <c r="Q103" s="218">
        <v>6.2705074247507098E-2</v>
      </c>
      <c r="R103" s="218">
        <v>8.3126059573480955</v>
      </c>
      <c r="S103" s="219"/>
      <c r="T103" s="218">
        <v>1.5750097142230982E-3</v>
      </c>
      <c r="U103" s="218">
        <v>0</v>
      </c>
      <c r="V103" s="218">
        <v>1.0678319767164759</v>
      </c>
      <c r="W103" s="218">
        <v>0.76705434035343356</v>
      </c>
      <c r="X103" s="218">
        <v>2.5547641945770043</v>
      </c>
      <c r="Y103" s="218">
        <v>0.90294814725874528</v>
      </c>
      <c r="Z103" s="220">
        <v>5.2941736686198819</v>
      </c>
    </row>
    <row r="104" spans="1:26" ht="13" x14ac:dyDescent="0.3">
      <c r="A104" s="157" t="s">
        <v>125</v>
      </c>
      <c r="B104" s="214"/>
      <c r="C104" s="214"/>
      <c r="D104" s="214"/>
      <c r="E104" s="214"/>
      <c r="F104" s="214"/>
      <c r="G104" s="218">
        <v>5.1216854953856679</v>
      </c>
      <c r="H104" s="219"/>
      <c r="I104" s="218">
        <v>2.6959244402142493</v>
      </c>
      <c r="J104" s="218">
        <v>3.4084194596859234E-2</v>
      </c>
      <c r="K104" s="218">
        <v>0.30478898922895425</v>
      </c>
      <c r="L104" s="218">
        <v>1.813672904981467</v>
      </c>
      <c r="M104" s="218">
        <v>0.20755674890246265</v>
      </c>
      <c r="N104" s="218">
        <v>6.0244121569033506E-2</v>
      </c>
      <c r="O104" s="218">
        <v>0</v>
      </c>
      <c r="P104" s="218">
        <v>0</v>
      </c>
      <c r="Q104" s="218">
        <v>5.4140958926419003E-3</v>
      </c>
      <c r="R104" s="218">
        <v>5.1216854953856679</v>
      </c>
      <c r="S104" s="219"/>
      <c r="T104" s="218">
        <v>6.6273455631293804E-2</v>
      </c>
      <c r="U104" s="218">
        <v>0</v>
      </c>
      <c r="V104" s="218">
        <v>0.43928005310753598</v>
      </c>
      <c r="W104" s="218">
        <v>0.55354208596906485</v>
      </c>
      <c r="X104" s="218">
        <v>1.2664308578692947</v>
      </c>
      <c r="Y104" s="218">
        <v>0.37039798763706017</v>
      </c>
      <c r="Z104" s="220">
        <v>2.6959244402142493</v>
      </c>
    </row>
    <row r="105" spans="1:26" ht="13" x14ac:dyDescent="0.3">
      <c r="A105" s="157" t="s">
        <v>40</v>
      </c>
      <c r="B105" s="214"/>
      <c r="C105" s="214"/>
      <c r="D105" s="214"/>
      <c r="E105" s="214"/>
      <c r="F105" s="214"/>
      <c r="G105" s="218">
        <v>3.4127261268732521</v>
      </c>
      <c r="H105" s="219"/>
      <c r="I105" s="218">
        <v>2.413062539350495</v>
      </c>
      <c r="J105" s="218">
        <v>0</v>
      </c>
      <c r="K105" s="218">
        <v>8.4287629237720485E-2</v>
      </c>
      <c r="L105" s="218">
        <v>0.68173311099075418</v>
      </c>
      <c r="M105" s="218">
        <v>0.17389091626094394</v>
      </c>
      <c r="N105" s="218">
        <v>2.2271621740185998E-2</v>
      </c>
      <c r="O105" s="218">
        <v>0</v>
      </c>
      <c r="P105" s="218">
        <v>0</v>
      </c>
      <c r="Q105" s="218">
        <v>3.748030929315279E-2</v>
      </c>
      <c r="R105" s="218">
        <v>3.4127261268732521</v>
      </c>
      <c r="S105" s="219"/>
      <c r="T105" s="218">
        <v>0</v>
      </c>
      <c r="U105" s="218">
        <v>0</v>
      </c>
      <c r="V105" s="218">
        <v>0.64080746794773835</v>
      </c>
      <c r="W105" s="218">
        <v>0.15548299022596146</v>
      </c>
      <c r="X105" s="218">
        <v>1.3610544883566043</v>
      </c>
      <c r="Y105" s="218">
        <v>0.25571759282019085</v>
      </c>
      <c r="Z105" s="220">
        <v>2.413062539350495</v>
      </c>
    </row>
    <row r="106" spans="1:26" ht="13" x14ac:dyDescent="0.3">
      <c r="A106" s="157" t="s">
        <v>41</v>
      </c>
      <c r="B106" s="214"/>
      <c r="C106" s="214"/>
      <c r="D106" s="214"/>
      <c r="E106" s="214"/>
      <c r="F106" s="214"/>
      <c r="G106" s="218">
        <v>0.38093086510092711</v>
      </c>
      <c r="H106" s="219"/>
      <c r="I106" s="218">
        <v>0.15225914221716108</v>
      </c>
      <c r="J106" s="218">
        <v>0</v>
      </c>
      <c r="K106" s="218">
        <v>2.9531432141683092E-2</v>
      </c>
      <c r="L106" s="218">
        <v>9.9028735781777302E-2</v>
      </c>
      <c r="M106" s="218">
        <v>5.8865988069088292E-2</v>
      </c>
      <c r="N106" s="218">
        <v>4.1245566891217382E-2</v>
      </c>
      <c r="O106" s="218">
        <v>0</v>
      </c>
      <c r="P106" s="218">
        <v>0</v>
      </c>
      <c r="Q106" s="218">
        <v>0</v>
      </c>
      <c r="R106" s="218">
        <v>0.38093086510092711</v>
      </c>
      <c r="S106" s="219"/>
      <c r="T106" s="218">
        <v>0</v>
      </c>
      <c r="U106" s="218">
        <v>0</v>
      </c>
      <c r="V106" s="218">
        <v>6.152381696183977E-3</v>
      </c>
      <c r="W106" s="218">
        <v>5.7192540247726249E-2</v>
      </c>
      <c r="X106" s="218">
        <v>6.7036350961620611E-2</v>
      </c>
      <c r="Y106" s="218">
        <v>2.1877869311630223E-2</v>
      </c>
      <c r="Z106" s="220">
        <v>0.15225914221716108</v>
      </c>
    </row>
    <row r="107" spans="1:26" ht="13" x14ac:dyDescent="0.3">
      <c r="A107" s="221"/>
      <c r="B107" s="214"/>
      <c r="C107" s="214"/>
      <c r="D107" s="214"/>
      <c r="E107" s="214"/>
      <c r="F107" s="219" t="s">
        <v>104</v>
      </c>
      <c r="G107" s="223">
        <v>17.227948444707941</v>
      </c>
      <c r="H107" s="219"/>
      <c r="I107" s="223">
        <v>10.555419790401787</v>
      </c>
      <c r="J107" s="223">
        <v>6.0317950149387713E-2</v>
      </c>
      <c r="K107" s="223">
        <v>0.71470987688230025</v>
      </c>
      <c r="L107" s="223">
        <v>4.8093167719070147</v>
      </c>
      <c r="M107" s="223">
        <v>0.74867102384523587</v>
      </c>
      <c r="N107" s="223">
        <v>0.23391355208891482</v>
      </c>
      <c r="O107" s="223">
        <v>0</v>
      </c>
      <c r="P107" s="223">
        <v>0</v>
      </c>
      <c r="Q107" s="223">
        <v>0.10559947943330178</v>
      </c>
      <c r="R107" s="223">
        <v>17.227948444707941</v>
      </c>
      <c r="S107" s="219"/>
      <c r="T107" s="223">
        <v>6.7848465345516903E-2</v>
      </c>
      <c r="U107" s="223">
        <v>0</v>
      </c>
      <c r="V107" s="223">
        <v>2.1540718794679341</v>
      </c>
      <c r="W107" s="223">
        <v>1.5332719567961861</v>
      </c>
      <c r="X107" s="223">
        <v>5.249285891764524</v>
      </c>
      <c r="Y107" s="223">
        <v>1.5509415970276264</v>
      </c>
      <c r="Z107" s="224">
        <v>10.555419790401787</v>
      </c>
    </row>
    <row r="108" spans="1:26" ht="13" x14ac:dyDescent="0.3">
      <c r="A108" s="213"/>
      <c r="B108" s="214"/>
      <c r="C108" s="214"/>
      <c r="D108" s="214"/>
      <c r="E108" s="214"/>
      <c r="F108" s="214"/>
      <c r="G108" s="219"/>
      <c r="H108" s="219"/>
      <c r="I108" s="219"/>
      <c r="J108" s="219"/>
      <c r="K108" s="219"/>
      <c r="L108" s="219"/>
      <c r="M108" s="219"/>
      <c r="N108" s="219"/>
      <c r="O108" s="219"/>
      <c r="P108" s="219"/>
      <c r="Q108" s="219"/>
      <c r="R108" s="219"/>
      <c r="S108" s="219"/>
      <c r="T108" s="219"/>
      <c r="U108" s="219"/>
      <c r="V108" s="219"/>
      <c r="W108" s="219"/>
      <c r="X108" s="219"/>
      <c r="Y108" s="219"/>
      <c r="Z108" s="225"/>
    </row>
    <row r="109" spans="1:26" ht="13" x14ac:dyDescent="0.3">
      <c r="A109" s="208" t="s">
        <v>42</v>
      </c>
      <c r="B109" s="214"/>
      <c r="C109" s="214"/>
      <c r="D109" s="214"/>
      <c r="E109" s="214"/>
      <c r="F109" s="214"/>
      <c r="G109" s="219"/>
      <c r="H109" s="219"/>
      <c r="I109" s="219"/>
      <c r="J109" s="219"/>
      <c r="K109" s="219"/>
      <c r="L109" s="219"/>
      <c r="M109" s="219"/>
      <c r="N109" s="219"/>
      <c r="O109" s="219"/>
      <c r="P109" s="219"/>
      <c r="Q109" s="219"/>
      <c r="R109" s="219"/>
      <c r="S109" s="219"/>
      <c r="T109" s="219"/>
      <c r="U109" s="219"/>
      <c r="V109" s="219"/>
      <c r="W109" s="219"/>
      <c r="X109" s="219"/>
      <c r="Y109" s="219"/>
      <c r="Z109" s="225"/>
    </row>
    <row r="110" spans="1:26" ht="13" x14ac:dyDescent="0.3">
      <c r="A110" s="221" t="s">
        <v>111</v>
      </c>
      <c r="B110" s="214"/>
      <c r="C110" s="214"/>
      <c r="D110" s="214"/>
      <c r="E110" s="214"/>
      <c r="F110" s="214"/>
      <c r="G110" s="218">
        <v>2.6010793239858772</v>
      </c>
      <c r="H110" s="219"/>
      <c r="I110" s="218">
        <v>0</v>
      </c>
      <c r="J110" s="218">
        <v>3.6422099641409147E-2</v>
      </c>
      <c r="K110" s="218">
        <v>0.2421331340350166</v>
      </c>
      <c r="L110" s="218">
        <v>1.1967120684881378</v>
      </c>
      <c r="M110" s="218">
        <v>1.0384482017355012</v>
      </c>
      <c r="N110" s="218">
        <v>1.1025067999561686E-2</v>
      </c>
      <c r="O110" s="218">
        <v>0</v>
      </c>
      <c r="P110" s="218">
        <v>5.5371435265655793E-2</v>
      </c>
      <c r="Q110" s="218">
        <v>2.0967316820594994E-2</v>
      </c>
      <c r="R110" s="218">
        <v>2.6010793239858772</v>
      </c>
      <c r="S110" s="219"/>
      <c r="T110" s="218">
        <v>0</v>
      </c>
      <c r="U110" s="218">
        <v>0</v>
      </c>
      <c r="V110" s="218">
        <v>0</v>
      </c>
      <c r="W110" s="218">
        <v>0</v>
      </c>
      <c r="X110" s="218">
        <v>0</v>
      </c>
      <c r="Y110" s="218">
        <v>0</v>
      </c>
      <c r="Z110" s="220">
        <v>0</v>
      </c>
    </row>
    <row r="111" spans="1:26" ht="13" x14ac:dyDescent="0.3">
      <c r="A111" s="221" t="s">
        <v>112</v>
      </c>
      <c r="B111" s="214"/>
      <c r="C111" s="214"/>
      <c r="D111" s="214"/>
      <c r="E111" s="214"/>
      <c r="F111" s="214"/>
      <c r="G111" s="218">
        <v>1.9646769613326065</v>
      </c>
      <c r="H111" s="219"/>
      <c r="I111" s="218">
        <v>0</v>
      </c>
      <c r="J111" s="218">
        <v>0</v>
      </c>
      <c r="K111" s="218">
        <v>2.3797412400839622E-2</v>
      </c>
      <c r="L111" s="218">
        <v>3.2287699141573513E-2</v>
      </c>
      <c r="M111" s="218">
        <v>1.8921772954247746</v>
      </c>
      <c r="N111" s="218">
        <v>1.6414554365418853E-2</v>
      </c>
      <c r="O111" s="218">
        <v>0</v>
      </c>
      <c r="P111" s="218">
        <v>0</v>
      </c>
      <c r="Q111" s="218">
        <v>0</v>
      </c>
      <c r="R111" s="218">
        <v>1.9646769613326065</v>
      </c>
      <c r="S111" s="219"/>
      <c r="T111" s="218">
        <v>0</v>
      </c>
      <c r="U111" s="218">
        <v>0</v>
      </c>
      <c r="V111" s="218">
        <v>0</v>
      </c>
      <c r="W111" s="218">
        <v>0</v>
      </c>
      <c r="X111" s="218">
        <v>0</v>
      </c>
      <c r="Y111" s="218">
        <v>0</v>
      </c>
      <c r="Z111" s="220">
        <v>0</v>
      </c>
    </row>
    <row r="112" spans="1:26" ht="13" x14ac:dyDescent="0.3">
      <c r="A112" s="221"/>
      <c r="B112" s="214"/>
      <c r="C112" s="214"/>
      <c r="D112" s="214"/>
      <c r="E112" s="214"/>
      <c r="F112" s="219" t="s">
        <v>104</v>
      </c>
      <c r="G112" s="223">
        <v>4.5657562853184839</v>
      </c>
      <c r="H112" s="219"/>
      <c r="I112" s="223">
        <v>0</v>
      </c>
      <c r="J112" s="223">
        <v>3.6422099641409147E-2</v>
      </c>
      <c r="K112" s="223">
        <v>0.26593054643585623</v>
      </c>
      <c r="L112" s="223">
        <v>1.2289997676297113</v>
      </c>
      <c r="M112" s="223">
        <v>2.9306254971602756</v>
      </c>
      <c r="N112" s="223">
        <v>2.7439622364980539E-2</v>
      </c>
      <c r="O112" s="223">
        <v>0</v>
      </c>
      <c r="P112" s="223">
        <v>5.5371435265655793E-2</v>
      </c>
      <c r="Q112" s="223">
        <v>2.0967316820594994E-2</v>
      </c>
      <c r="R112" s="223">
        <v>4.5657562853184839</v>
      </c>
      <c r="S112" s="219"/>
      <c r="T112" s="223">
        <v>0</v>
      </c>
      <c r="U112" s="223">
        <v>0</v>
      </c>
      <c r="V112" s="223">
        <v>0</v>
      </c>
      <c r="W112" s="223">
        <v>0</v>
      </c>
      <c r="X112" s="223">
        <v>0</v>
      </c>
      <c r="Y112" s="223">
        <v>0</v>
      </c>
      <c r="Z112" s="224">
        <v>0</v>
      </c>
    </row>
    <row r="113" spans="1:26" ht="13" x14ac:dyDescent="0.3">
      <c r="A113" s="213"/>
      <c r="B113" s="214"/>
      <c r="C113" s="214"/>
      <c r="D113" s="214"/>
      <c r="E113" s="214"/>
      <c r="F113" s="214"/>
      <c r="G113" s="219"/>
      <c r="H113" s="219"/>
      <c r="I113" s="219"/>
      <c r="J113" s="219"/>
      <c r="K113" s="219"/>
      <c r="L113" s="219"/>
      <c r="M113" s="219"/>
      <c r="N113" s="219"/>
      <c r="O113" s="219"/>
      <c r="P113" s="219"/>
      <c r="Q113" s="219"/>
      <c r="R113" s="219"/>
      <c r="S113" s="219"/>
      <c r="T113" s="219"/>
      <c r="U113" s="219"/>
      <c r="V113" s="219"/>
      <c r="W113" s="219"/>
      <c r="X113" s="219"/>
      <c r="Y113" s="219"/>
      <c r="Z113" s="225"/>
    </row>
    <row r="114" spans="1:26" ht="13" x14ac:dyDescent="0.3">
      <c r="A114" s="208" t="s">
        <v>113</v>
      </c>
      <c r="B114" s="214"/>
      <c r="C114" s="214"/>
      <c r="D114" s="214"/>
      <c r="E114" s="214"/>
      <c r="F114" s="214"/>
      <c r="G114" s="219"/>
      <c r="H114" s="219"/>
      <c r="I114" s="219"/>
      <c r="J114" s="219"/>
      <c r="K114" s="219"/>
      <c r="L114" s="219"/>
      <c r="M114" s="219"/>
      <c r="N114" s="219"/>
      <c r="O114" s="219"/>
      <c r="P114" s="219"/>
      <c r="Q114" s="219"/>
      <c r="R114" s="219"/>
      <c r="S114" s="219"/>
      <c r="T114" s="219"/>
      <c r="U114" s="219"/>
      <c r="V114" s="219"/>
      <c r="W114" s="219"/>
      <c r="X114" s="219"/>
      <c r="Y114" s="219"/>
      <c r="Z114" s="225"/>
    </row>
    <row r="115" spans="1:26" ht="13" x14ac:dyDescent="0.3">
      <c r="A115" s="213" t="s">
        <v>106</v>
      </c>
      <c r="B115" s="214"/>
      <c r="C115" s="214"/>
      <c r="D115" s="214"/>
      <c r="E115" s="214"/>
      <c r="F115" s="214"/>
      <c r="G115" s="218">
        <v>1.2304763392367954E-3</v>
      </c>
      <c r="H115" s="219"/>
      <c r="I115" s="218">
        <v>9.3516201781996449E-4</v>
      </c>
      <c r="J115" s="218">
        <v>0</v>
      </c>
      <c r="K115" s="218">
        <v>0</v>
      </c>
      <c r="L115" s="218">
        <v>0</v>
      </c>
      <c r="M115" s="218">
        <v>0</v>
      </c>
      <c r="N115" s="218">
        <v>2.9531432141683089E-4</v>
      </c>
      <c r="O115" s="218">
        <v>0</v>
      </c>
      <c r="P115" s="218">
        <v>0</v>
      </c>
      <c r="Q115" s="218">
        <v>0</v>
      </c>
      <c r="R115" s="218">
        <v>1.2304763392367954E-3</v>
      </c>
      <c r="S115" s="219"/>
      <c r="T115" s="218">
        <v>9.3516201781996449E-4</v>
      </c>
      <c r="U115" s="218">
        <v>0</v>
      </c>
      <c r="V115" s="218">
        <v>0</v>
      </c>
      <c r="W115" s="218">
        <v>0</v>
      </c>
      <c r="X115" s="218">
        <v>0</v>
      </c>
      <c r="Y115" s="218">
        <v>0</v>
      </c>
      <c r="Z115" s="220">
        <v>9.3516201781996449E-4</v>
      </c>
    </row>
    <row r="116" spans="1:26" ht="13" x14ac:dyDescent="0.3">
      <c r="A116" s="213" t="s">
        <v>107</v>
      </c>
      <c r="B116" s="214"/>
      <c r="C116" s="214"/>
      <c r="D116" s="214"/>
      <c r="E116" s="214"/>
      <c r="F116" s="214"/>
      <c r="G116" s="218">
        <v>0.40583570620707987</v>
      </c>
      <c r="H116" s="219"/>
      <c r="I116" s="218">
        <v>0</v>
      </c>
      <c r="J116" s="218">
        <v>4.1220957364432646E-2</v>
      </c>
      <c r="K116" s="218">
        <v>0.23903233366013987</v>
      </c>
      <c r="L116" s="218">
        <v>1.7103621115391456E-2</v>
      </c>
      <c r="M116" s="218">
        <v>1.4716497017272073E-2</v>
      </c>
      <c r="N116" s="218">
        <v>0</v>
      </c>
      <c r="O116" s="218">
        <v>0</v>
      </c>
      <c r="P116" s="218">
        <v>8.3869267282379978E-2</v>
      </c>
      <c r="Q116" s="218">
        <v>9.8930297674638349E-3</v>
      </c>
      <c r="R116" s="218">
        <v>0.40583570620707987</v>
      </c>
      <c r="S116" s="219"/>
      <c r="T116" s="218">
        <v>0</v>
      </c>
      <c r="U116" s="218">
        <v>0</v>
      </c>
      <c r="V116" s="218">
        <v>0</v>
      </c>
      <c r="W116" s="218">
        <v>0</v>
      </c>
      <c r="X116" s="218">
        <v>0</v>
      </c>
      <c r="Y116" s="218">
        <v>0</v>
      </c>
      <c r="Z116" s="220">
        <v>0</v>
      </c>
    </row>
    <row r="117" spans="1:26" ht="13" x14ac:dyDescent="0.3">
      <c r="A117" s="221"/>
      <c r="B117" s="214"/>
      <c r="C117" s="214"/>
      <c r="D117" s="214"/>
      <c r="E117" s="214"/>
      <c r="F117" s="219" t="s">
        <v>104</v>
      </c>
      <c r="G117" s="223">
        <v>0.40706618254631666</v>
      </c>
      <c r="H117" s="219"/>
      <c r="I117" s="223">
        <v>9.3516201781996449E-4</v>
      </c>
      <c r="J117" s="223">
        <v>4.1220957364432646E-2</v>
      </c>
      <c r="K117" s="223">
        <v>0.23903233366013987</v>
      </c>
      <c r="L117" s="223">
        <v>1.7103621115391456E-2</v>
      </c>
      <c r="M117" s="223">
        <v>1.4716497017272073E-2</v>
      </c>
      <c r="N117" s="223">
        <v>2.9531432141683089E-4</v>
      </c>
      <c r="O117" s="223">
        <v>0</v>
      </c>
      <c r="P117" s="223">
        <v>8.3869267282379978E-2</v>
      </c>
      <c r="Q117" s="223">
        <v>9.8930297674638349E-3</v>
      </c>
      <c r="R117" s="223">
        <v>0.40706618254631666</v>
      </c>
      <c r="S117" s="219"/>
      <c r="T117" s="223">
        <v>9.3516201781996449E-4</v>
      </c>
      <c r="U117" s="223">
        <v>0</v>
      </c>
      <c r="V117" s="223">
        <v>0</v>
      </c>
      <c r="W117" s="223">
        <v>0</v>
      </c>
      <c r="X117" s="223">
        <v>0</v>
      </c>
      <c r="Y117" s="223">
        <v>0</v>
      </c>
      <c r="Z117" s="224">
        <v>9.3516201781996449E-4</v>
      </c>
    </row>
    <row r="118" spans="1:26" ht="13" x14ac:dyDescent="0.3">
      <c r="A118" s="213"/>
      <c r="B118" s="214"/>
      <c r="C118" s="214"/>
      <c r="D118" s="214"/>
      <c r="E118" s="214"/>
      <c r="F118" s="214"/>
      <c r="G118" s="219"/>
      <c r="H118" s="219"/>
      <c r="I118" s="219"/>
      <c r="J118" s="219"/>
      <c r="K118" s="219"/>
      <c r="L118" s="219"/>
      <c r="M118" s="219"/>
      <c r="N118" s="219"/>
      <c r="O118" s="219"/>
      <c r="P118" s="219"/>
      <c r="Q118" s="219"/>
      <c r="R118" s="219"/>
      <c r="S118" s="219"/>
      <c r="T118" s="219"/>
      <c r="U118" s="219"/>
      <c r="V118" s="219"/>
      <c r="W118" s="219"/>
      <c r="X118" s="219"/>
      <c r="Y118" s="219"/>
      <c r="Z118" s="225"/>
    </row>
    <row r="119" spans="1:26" ht="13" x14ac:dyDescent="0.3">
      <c r="A119" s="208" t="s">
        <v>44</v>
      </c>
      <c r="B119" s="214"/>
      <c r="C119" s="214"/>
      <c r="D119" s="214"/>
      <c r="E119" s="214"/>
      <c r="F119" s="214"/>
      <c r="G119" s="219"/>
      <c r="H119" s="219"/>
      <c r="I119" s="219"/>
      <c r="J119" s="219"/>
      <c r="K119" s="219"/>
      <c r="L119" s="219"/>
      <c r="M119" s="219"/>
      <c r="N119" s="219"/>
      <c r="O119" s="219"/>
      <c r="P119" s="219"/>
      <c r="Q119" s="219"/>
      <c r="R119" s="219"/>
      <c r="S119" s="219"/>
      <c r="T119" s="219"/>
      <c r="U119" s="219"/>
      <c r="V119" s="219"/>
      <c r="W119" s="219"/>
      <c r="X119" s="219"/>
      <c r="Y119" s="219"/>
      <c r="Z119" s="225"/>
    </row>
    <row r="120" spans="1:26" ht="13" x14ac:dyDescent="0.3">
      <c r="A120" s="157" t="s">
        <v>45</v>
      </c>
      <c r="B120" s="214"/>
      <c r="C120" s="214"/>
      <c r="D120" s="214"/>
      <c r="E120" s="214"/>
      <c r="F120" s="214"/>
      <c r="G120" s="218">
        <v>0.66182400382190276</v>
      </c>
      <c r="H120" s="219"/>
      <c r="I120" s="218">
        <v>0.66182400382190276</v>
      </c>
      <c r="J120" s="218">
        <v>0</v>
      </c>
      <c r="K120" s="218">
        <v>0</v>
      </c>
      <c r="L120" s="218">
        <v>0</v>
      </c>
      <c r="M120" s="218">
        <v>0</v>
      </c>
      <c r="N120" s="218">
        <v>0</v>
      </c>
      <c r="O120" s="218">
        <v>0</v>
      </c>
      <c r="P120" s="218">
        <v>0</v>
      </c>
      <c r="Q120" s="218">
        <v>0</v>
      </c>
      <c r="R120" s="218">
        <v>0.66182400382190276</v>
      </c>
      <c r="S120" s="219"/>
      <c r="T120" s="218">
        <v>0</v>
      </c>
      <c r="U120" s="218">
        <v>0</v>
      </c>
      <c r="V120" s="218">
        <v>0.19005937535851541</v>
      </c>
      <c r="W120" s="218">
        <v>0.12304763392367954</v>
      </c>
      <c r="X120" s="218">
        <v>0.27739858591754318</v>
      </c>
      <c r="Y120" s="218">
        <v>7.1318408622164667E-2</v>
      </c>
      <c r="Z120" s="220">
        <v>0.66182400382190276</v>
      </c>
    </row>
    <row r="121" spans="1:26" ht="13" x14ac:dyDescent="0.3">
      <c r="A121" s="157" t="s">
        <v>46</v>
      </c>
      <c r="B121" s="214"/>
      <c r="C121" s="214"/>
      <c r="D121" s="214"/>
      <c r="E121" s="214"/>
      <c r="F121" s="214"/>
      <c r="G121" s="218">
        <v>0</v>
      </c>
      <c r="H121" s="219"/>
      <c r="I121" s="218">
        <v>0</v>
      </c>
      <c r="J121" s="218">
        <v>0</v>
      </c>
      <c r="K121" s="218">
        <v>0</v>
      </c>
      <c r="L121" s="218">
        <v>0</v>
      </c>
      <c r="M121" s="218">
        <v>0</v>
      </c>
      <c r="N121" s="218">
        <v>0</v>
      </c>
      <c r="O121" s="218">
        <v>0</v>
      </c>
      <c r="P121" s="218">
        <v>0</v>
      </c>
      <c r="Q121" s="218">
        <v>0</v>
      </c>
      <c r="R121" s="218">
        <v>0</v>
      </c>
      <c r="S121" s="219"/>
      <c r="T121" s="218">
        <v>0</v>
      </c>
      <c r="U121" s="218">
        <v>0</v>
      </c>
      <c r="V121" s="218">
        <v>0</v>
      </c>
      <c r="W121" s="218">
        <v>0</v>
      </c>
      <c r="X121" s="218">
        <v>0</v>
      </c>
      <c r="Y121" s="218">
        <v>0</v>
      </c>
      <c r="Z121" s="220">
        <v>0</v>
      </c>
    </row>
    <row r="122" spans="1:26" ht="13" x14ac:dyDescent="0.3">
      <c r="A122" s="213"/>
      <c r="B122" s="222"/>
      <c r="C122" s="214"/>
      <c r="D122" s="214"/>
      <c r="E122" s="214"/>
      <c r="F122" s="219" t="s">
        <v>104</v>
      </c>
      <c r="G122" s="223">
        <v>0.66182400382190276</v>
      </c>
      <c r="H122" s="219"/>
      <c r="I122" s="223">
        <v>0.66182400382190276</v>
      </c>
      <c r="J122" s="223">
        <v>0</v>
      </c>
      <c r="K122" s="223">
        <v>0</v>
      </c>
      <c r="L122" s="223">
        <v>0</v>
      </c>
      <c r="M122" s="223">
        <v>0</v>
      </c>
      <c r="N122" s="223">
        <v>0</v>
      </c>
      <c r="O122" s="223">
        <v>0</v>
      </c>
      <c r="P122" s="223">
        <v>0</v>
      </c>
      <c r="Q122" s="223">
        <v>0</v>
      </c>
      <c r="R122" s="223">
        <v>0.66182400382190276</v>
      </c>
      <c r="S122" s="219"/>
      <c r="T122" s="223">
        <v>0</v>
      </c>
      <c r="U122" s="223">
        <v>0</v>
      </c>
      <c r="V122" s="223">
        <v>0.19005937535851541</v>
      </c>
      <c r="W122" s="223">
        <v>0.12304763392367954</v>
      </c>
      <c r="X122" s="223">
        <v>0.27739858591754318</v>
      </c>
      <c r="Y122" s="223">
        <v>7.1318408622164667E-2</v>
      </c>
      <c r="Z122" s="224">
        <v>0.66182400382190276</v>
      </c>
    </row>
    <row r="123" spans="1:26" ht="13.5" thickBot="1" x14ac:dyDescent="0.35">
      <c r="A123" s="157"/>
      <c r="B123" s="214"/>
      <c r="C123" s="214"/>
      <c r="D123" s="214"/>
      <c r="E123" s="214"/>
      <c r="F123" s="214"/>
      <c r="G123" s="219"/>
      <c r="H123" s="219"/>
      <c r="I123" s="219"/>
      <c r="J123" s="219"/>
      <c r="K123" s="219"/>
      <c r="L123" s="219"/>
      <c r="M123" s="219"/>
      <c r="N123" s="219"/>
      <c r="O123" s="219"/>
      <c r="P123" s="219"/>
      <c r="Q123" s="219"/>
      <c r="R123" s="219"/>
      <c r="S123" s="219"/>
      <c r="T123" s="219"/>
      <c r="U123" s="219"/>
      <c r="V123" s="219"/>
      <c r="W123" s="219"/>
      <c r="X123" s="219"/>
      <c r="Y123" s="219"/>
      <c r="Z123" s="225"/>
    </row>
    <row r="124" spans="1:26" ht="13.5" thickBot="1" x14ac:dyDescent="0.35">
      <c r="A124" s="208" t="s">
        <v>47</v>
      </c>
      <c r="B124" s="209"/>
      <c r="C124" s="209"/>
      <c r="D124" s="209"/>
      <c r="E124" s="209"/>
      <c r="F124" s="209"/>
      <c r="G124" s="226">
        <v>22.862594916394645</v>
      </c>
      <c r="H124" s="227"/>
      <c r="I124" s="226">
        <v>11.218178956241509</v>
      </c>
      <c r="J124" s="226">
        <v>0.13796100715522949</v>
      </c>
      <c r="K124" s="226">
        <v>1.2196727569782964</v>
      </c>
      <c r="L124" s="226">
        <v>6.0554201606521181</v>
      </c>
      <c r="M124" s="226">
        <v>3.6940130180227837</v>
      </c>
      <c r="N124" s="226">
        <v>0.26164848877531216</v>
      </c>
      <c r="O124" s="226">
        <v>0</v>
      </c>
      <c r="P124" s="226">
        <v>0.13924070254803578</v>
      </c>
      <c r="Q124" s="226">
        <v>0.13645982602136061</v>
      </c>
      <c r="R124" s="226">
        <v>22.862594916394645</v>
      </c>
      <c r="S124" s="228"/>
      <c r="T124" s="226">
        <v>6.8783627363336861E-2</v>
      </c>
      <c r="U124" s="226">
        <v>0</v>
      </c>
      <c r="V124" s="226">
        <v>2.3441312548264497</v>
      </c>
      <c r="W124" s="226">
        <v>1.6563195907198656</v>
      </c>
      <c r="X124" s="226">
        <v>5.5266844776820667</v>
      </c>
      <c r="Y124" s="226">
        <v>1.6222600056497911</v>
      </c>
      <c r="Z124" s="226">
        <v>11.218178956241509</v>
      </c>
    </row>
    <row r="125" spans="1:26" ht="13" x14ac:dyDescent="0.3">
      <c r="A125" s="229"/>
      <c r="B125" s="209"/>
      <c r="C125" s="209"/>
      <c r="D125" s="209"/>
      <c r="E125" s="209"/>
      <c r="F125" s="209"/>
      <c r="G125" s="230"/>
      <c r="H125" s="228"/>
      <c r="I125" s="230"/>
      <c r="J125" s="230"/>
      <c r="K125" s="230"/>
      <c r="L125" s="230"/>
      <c r="M125" s="230"/>
      <c r="N125" s="230"/>
      <c r="O125" s="230"/>
      <c r="P125" s="230"/>
      <c r="Q125" s="230"/>
      <c r="R125" s="230"/>
      <c r="S125" s="231"/>
      <c r="T125" s="230"/>
      <c r="U125" s="230"/>
      <c r="V125" s="230"/>
      <c r="W125" s="230"/>
      <c r="X125" s="230"/>
      <c r="Y125" s="230"/>
      <c r="Z125" s="232"/>
    </row>
    <row r="126" spans="1:26" ht="13.5" thickBot="1" x14ac:dyDescent="0.35">
      <c r="A126" s="157"/>
      <c r="B126" s="214"/>
      <c r="C126" s="214"/>
      <c r="D126" s="214"/>
      <c r="E126" s="214"/>
      <c r="F126" s="214"/>
      <c r="G126" s="223"/>
      <c r="H126" s="219"/>
      <c r="I126" s="223"/>
      <c r="J126" s="223"/>
      <c r="K126" s="223"/>
      <c r="L126" s="223"/>
      <c r="M126" s="223"/>
      <c r="N126" s="223"/>
      <c r="O126" s="223"/>
      <c r="P126" s="223"/>
      <c r="Q126" s="223"/>
      <c r="R126" s="223"/>
      <c r="S126" s="219"/>
      <c r="T126" s="223"/>
      <c r="U126" s="223"/>
      <c r="V126" s="223"/>
      <c r="W126" s="223"/>
      <c r="X126" s="223"/>
      <c r="Y126" s="223"/>
      <c r="Z126" s="224"/>
    </row>
    <row r="127" spans="1:26" ht="13.5" thickBot="1" x14ac:dyDescent="0.35">
      <c r="A127" s="208" t="s">
        <v>48</v>
      </c>
      <c r="B127" s="209"/>
      <c r="C127" s="209"/>
      <c r="D127" s="209"/>
      <c r="E127" s="209"/>
      <c r="F127" s="209"/>
      <c r="G127" s="226">
        <v>97.397936270333204</v>
      </c>
      <c r="H127" s="227"/>
      <c r="I127" s="226">
        <v>22.80166172807564</v>
      </c>
      <c r="J127" s="226">
        <v>5.1270257626979552</v>
      </c>
      <c r="K127" s="226">
        <v>9.6195687058318491</v>
      </c>
      <c r="L127" s="226">
        <v>31.762753325728312</v>
      </c>
      <c r="M127" s="226">
        <v>10.364351424445097</v>
      </c>
      <c r="N127" s="226">
        <v>4.2665290491428793</v>
      </c>
      <c r="O127" s="226">
        <v>1.9290669760750936</v>
      </c>
      <c r="P127" s="226">
        <v>8.2046685728702435</v>
      </c>
      <c r="Q127" s="226">
        <v>3.3223107254661324</v>
      </c>
      <c r="R127" s="226">
        <v>97.397936270333204</v>
      </c>
      <c r="S127" s="228"/>
      <c r="T127" s="226">
        <v>1.2601800380659718</v>
      </c>
      <c r="U127" s="226">
        <v>0</v>
      </c>
      <c r="V127" s="226">
        <v>3.9790897762971644</v>
      </c>
      <c r="W127" s="226">
        <v>4.1031217912922333</v>
      </c>
      <c r="X127" s="226">
        <v>8.1356388502390597</v>
      </c>
      <c r="Y127" s="226">
        <v>5.3236312721812107</v>
      </c>
      <c r="Z127" s="226">
        <v>22.80166172807564</v>
      </c>
    </row>
    <row r="128" spans="1:26" ht="13" x14ac:dyDescent="0.3">
      <c r="A128" s="229"/>
      <c r="B128" s="209"/>
      <c r="C128" s="209"/>
      <c r="D128" s="209"/>
      <c r="E128" s="209"/>
      <c r="F128" s="209"/>
      <c r="G128" s="233"/>
      <c r="H128" s="231"/>
      <c r="I128" s="233"/>
      <c r="J128" s="233"/>
      <c r="K128" s="233"/>
      <c r="L128" s="233"/>
      <c r="M128" s="233"/>
      <c r="N128" s="233"/>
      <c r="O128" s="233"/>
      <c r="P128" s="233"/>
      <c r="Q128" s="233"/>
      <c r="R128" s="233"/>
      <c r="S128" s="231"/>
      <c r="T128" s="233"/>
      <c r="U128" s="233"/>
      <c r="V128" s="233"/>
      <c r="W128" s="233"/>
      <c r="X128" s="233"/>
      <c r="Y128" s="233"/>
      <c r="Z128" s="234"/>
    </row>
    <row r="129" spans="1:26" ht="13" x14ac:dyDescent="0.3">
      <c r="A129" s="208"/>
      <c r="B129" s="222"/>
      <c r="C129" s="222"/>
      <c r="D129" s="222"/>
      <c r="E129" s="222"/>
      <c r="F129" s="222"/>
      <c r="G129" s="235"/>
      <c r="H129" s="236"/>
      <c r="I129" s="235"/>
      <c r="J129" s="235"/>
      <c r="K129" s="235"/>
      <c r="L129" s="235"/>
      <c r="M129" s="235"/>
      <c r="N129" s="235"/>
      <c r="O129" s="235"/>
      <c r="P129" s="235"/>
      <c r="Q129" s="235"/>
      <c r="R129" s="235"/>
      <c r="S129" s="236"/>
      <c r="T129" s="236"/>
      <c r="U129" s="236"/>
      <c r="V129" s="236"/>
      <c r="W129" s="236"/>
      <c r="X129" s="236"/>
      <c r="Y129" s="236"/>
      <c r="Z129" s="237"/>
    </row>
    <row r="130" spans="1:26" ht="13" thickBot="1" x14ac:dyDescent="0.3">
      <c r="A130" s="213"/>
      <c r="B130" s="222"/>
      <c r="C130" s="222"/>
      <c r="D130" s="222"/>
      <c r="E130" s="222"/>
      <c r="F130" s="222"/>
      <c r="G130" s="235"/>
      <c r="H130" s="236"/>
      <c r="I130" s="235"/>
      <c r="J130" s="235"/>
      <c r="K130" s="235"/>
      <c r="L130" s="235"/>
      <c r="M130" s="235"/>
      <c r="N130" s="235"/>
      <c r="O130" s="235"/>
      <c r="P130" s="235"/>
      <c r="Q130" s="235"/>
      <c r="R130" s="235"/>
      <c r="S130" s="236"/>
      <c r="T130" s="236"/>
      <c r="U130" s="236"/>
      <c r="V130" s="236"/>
      <c r="W130" s="236"/>
      <c r="X130" s="236"/>
      <c r="Y130" s="236"/>
      <c r="Z130" s="237"/>
    </row>
    <row r="131" spans="1:26" ht="13.5" thickBot="1" x14ac:dyDescent="0.35">
      <c r="A131" s="208" t="s">
        <v>49</v>
      </c>
      <c r="B131" s="209"/>
      <c r="C131" s="209"/>
      <c r="D131" s="209"/>
      <c r="E131" s="209"/>
      <c r="F131" s="209"/>
      <c r="G131" s="226">
        <v>2.6020637050572666</v>
      </c>
      <c r="H131" s="227"/>
      <c r="I131" s="226">
        <v>0.5725898597004504</v>
      </c>
      <c r="J131" s="226">
        <v>0</v>
      </c>
      <c r="K131" s="226">
        <v>0.37652575980645941</v>
      </c>
      <c r="L131" s="226">
        <v>1.0275461813698632</v>
      </c>
      <c r="M131" s="226">
        <v>0.12602538666463259</v>
      </c>
      <c r="N131" s="226">
        <v>0.16232443867211804</v>
      </c>
      <c r="O131" s="226">
        <v>0.13530317826247804</v>
      </c>
      <c r="P131" s="226">
        <v>7.1318408622164667E-2</v>
      </c>
      <c r="Q131" s="226">
        <v>0.13043049195910031</v>
      </c>
      <c r="R131" s="226">
        <v>2.6020637050572666</v>
      </c>
      <c r="S131" s="228"/>
      <c r="T131" s="226">
        <v>0</v>
      </c>
      <c r="U131" s="226">
        <v>0</v>
      </c>
      <c r="V131" s="226">
        <v>0.14027430267299468</v>
      </c>
      <c r="W131" s="226">
        <v>0.17566280218944491</v>
      </c>
      <c r="X131" s="226">
        <v>0.17172527790388717</v>
      </c>
      <c r="Y131" s="226">
        <v>8.4927476934123627E-2</v>
      </c>
      <c r="Z131" s="226">
        <v>0.5725898597004504</v>
      </c>
    </row>
    <row r="132" spans="1:26" ht="13" x14ac:dyDescent="0.3">
      <c r="A132" s="229"/>
      <c r="B132" s="209"/>
      <c r="C132" s="209"/>
      <c r="D132" s="209"/>
      <c r="E132" s="209"/>
      <c r="F132" s="209"/>
      <c r="G132" s="233"/>
      <c r="H132" s="231"/>
      <c r="I132" s="233"/>
      <c r="J132" s="233"/>
      <c r="K132" s="233"/>
      <c r="L132" s="233"/>
      <c r="M132" s="233"/>
      <c r="N132" s="233"/>
      <c r="O132" s="233"/>
      <c r="P132" s="233"/>
      <c r="Q132" s="233"/>
      <c r="R132" s="233"/>
      <c r="S132" s="231"/>
      <c r="T132" s="233"/>
      <c r="U132" s="233"/>
      <c r="V132" s="233"/>
      <c r="W132" s="233"/>
      <c r="X132" s="233"/>
      <c r="Y132" s="233"/>
      <c r="Z132" s="234"/>
    </row>
    <row r="133" spans="1:26" ht="13" thickBot="1" x14ac:dyDescent="0.3">
      <c r="A133" s="213"/>
      <c r="B133" s="222"/>
      <c r="C133" s="222"/>
      <c r="D133" s="222"/>
      <c r="E133" s="222"/>
      <c r="F133" s="222"/>
      <c r="G133" s="235"/>
      <c r="H133" s="236"/>
      <c r="I133" s="235"/>
      <c r="J133" s="235"/>
      <c r="K133" s="235"/>
      <c r="L133" s="235"/>
      <c r="M133" s="235"/>
      <c r="N133" s="235"/>
      <c r="O133" s="235"/>
      <c r="P133" s="235"/>
      <c r="Q133" s="235"/>
      <c r="R133" s="235"/>
      <c r="S133" s="236"/>
      <c r="T133" s="236"/>
      <c r="U133" s="236"/>
      <c r="V133" s="236"/>
      <c r="W133" s="236"/>
      <c r="X133" s="236"/>
      <c r="Y133" s="236"/>
      <c r="Z133" s="237"/>
    </row>
    <row r="134" spans="1:26" ht="13.5" thickBot="1" x14ac:dyDescent="0.35">
      <c r="A134" s="208" t="s">
        <v>50</v>
      </c>
      <c r="B134" s="209"/>
      <c r="C134" s="209"/>
      <c r="D134" s="209"/>
      <c r="E134" s="209"/>
      <c r="F134" s="209"/>
      <c r="G134" s="226">
        <v>99.999999975390466</v>
      </c>
      <c r="H134" s="227"/>
      <c r="I134" s="226">
        <v>23.37425158777609</v>
      </c>
      <c r="J134" s="226">
        <v>5.1270257626979552</v>
      </c>
      <c r="K134" s="226">
        <v>9.9960944656383095</v>
      </c>
      <c r="L134" s="226">
        <v>32.790299507098176</v>
      </c>
      <c r="M134" s="226">
        <v>10.49037681110973</v>
      </c>
      <c r="N134" s="226">
        <v>4.4288534878149974</v>
      </c>
      <c r="O134" s="226">
        <v>2.0643701543375719</v>
      </c>
      <c r="P134" s="226">
        <v>8.2759869814924087</v>
      </c>
      <c r="Q134" s="226">
        <v>3.4527412174252325</v>
      </c>
      <c r="R134" s="226">
        <v>99.999999975390466</v>
      </c>
      <c r="S134" s="228"/>
      <c r="T134" s="226">
        <v>1.2601800380659718</v>
      </c>
      <c r="U134" s="226">
        <v>0</v>
      </c>
      <c r="V134" s="226">
        <v>4.1193640789701593</v>
      </c>
      <c r="W134" s="226">
        <v>4.2787845934816779</v>
      </c>
      <c r="X134" s="226">
        <v>8.3073641281429467</v>
      </c>
      <c r="Y134" s="226">
        <v>5.4085587491153344</v>
      </c>
      <c r="Z134" s="226">
        <v>23.37425158777609</v>
      </c>
    </row>
    <row r="135" spans="1:26" ht="13" x14ac:dyDescent="0.3">
      <c r="A135" s="229"/>
      <c r="B135" s="209"/>
      <c r="C135" s="209"/>
      <c r="D135" s="209"/>
      <c r="E135" s="209"/>
      <c r="F135" s="209"/>
      <c r="G135" s="238"/>
      <c r="H135" s="231"/>
      <c r="I135" s="233"/>
      <c r="J135" s="233"/>
      <c r="K135" s="233"/>
      <c r="L135" s="233"/>
      <c r="M135" s="233"/>
      <c r="N135" s="233"/>
      <c r="O135" s="233"/>
      <c r="P135" s="233"/>
      <c r="Q135" s="233"/>
      <c r="R135" s="238"/>
      <c r="S135" s="231"/>
      <c r="T135" s="233"/>
      <c r="U135" s="233"/>
      <c r="V135" s="233"/>
      <c r="W135" s="233"/>
      <c r="X135" s="233"/>
      <c r="Y135" s="233"/>
      <c r="Z135" s="234"/>
    </row>
    <row r="136" spans="1:26" ht="13.5" thickBot="1" x14ac:dyDescent="0.35">
      <c r="A136" s="239"/>
      <c r="B136" s="240"/>
      <c r="C136" s="240"/>
      <c r="D136" s="240"/>
      <c r="E136" s="240"/>
      <c r="F136" s="240"/>
      <c r="G136" s="241"/>
      <c r="H136" s="241"/>
      <c r="I136" s="241"/>
      <c r="J136" s="241"/>
      <c r="K136" s="241"/>
      <c r="L136" s="241"/>
      <c r="M136" s="241"/>
      <c r="N136" s="241"/>
      <c r="O136" s="241"/>
      <c r="P136" s="241"/>
      <c r="Q136" s="241"/>
      <c r="R136" s="241"/>
      <c r="S136" s="241"/>
      <c r="T136" s="241"/>
      <c r="U136" s="241"/>
      <c r="V136" s="241"/>
      <c r="W136" s="241"/>
      <c r="X136" s="241"/>
      <c r="Y136" s="241"/>
      <c r="Z136" s="242"/>
    </row>
    <row r="138" spans="1:26" ht="14.5" x14ac:dyDescent="0.25">
      <c r="G138" s="195" t="s">
        <v>127</v>
      </c>
      <c r="M138" s="1"/>
      <c r="N138" s="196"/>
      <c r="O138" s="1"/>
      <c r="P138" s="1"/>
      <c r="Q138" s="1"/>
      <c r="R138" s="1"/>
      <c r="S138" s="1"/>
      <c r="U138" s="197" t="s">
        <v>114</v>
      </c>
      <c r="W138" s="1"/>
      <c r="X138" s="1"/>
      <c r="Y138" s="1"/>
      <c r="Z138" s="1"/>
    </row>
    <row r="140" spans="1:26" ht="18" x14ac:dyDescent="0.4">
      <c r="U140" s="243" t="s">
        <v>121</v>
      </c>
    </row>
  </sheetData>
  <mergeCells count="4">
    <mergeCell ref="I6:R6"/>
    <mergeCell ref="T6:Z6"/>
    <mergeCell ref="I78:R78"/>
    <mergeCell ref="T78:Z78"/>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60"/>
  <sheetViews>
    <sheetView topLeftCell="A8" zoomScale="70" zoomScaleNormal="70" zoomScaleSheetLayoutView="70" workbookViewId="0">
      <selection activeCell="I29" sqref="I29"/>
    </sheetView>
  </sheetViews>
  <sheetFormatPr defaultRowHeight="12.5" x14ac:dyDescent="0.25"/>
  <cols>
    <col min="1" max="1" width="11.453125" customWidth="1"/>
    <col min="2" max="2" width="4.7265625" customWidth="1"/>
    <col min="3" max="3" width="8.54296875" customWidth="1"/>
    <col min="4" max="4" width="9" customWidth="1"/>
    <col min="5" max="5" width="5.81640625" customWidth="1"/>
    <col min="6" max="6" width="4.1796875" customWidth="1"/>
    <col min="7" max="7" width="12.7265625" style="1" customWidth="1"/>
    <col min="8" max="8" width="1.453125" style="1" customWidth="1"/>
    <col min="9" max="9" width="12.54296875" style="1" bestFit="1" customWidth="1"/>
    <col min="10" max="10" width="10.54296875" style="1" bestFit="1" customWidth="1"/>
    <col min="11" max="11" width="10.26953125" style="1" bestFit="1" customWidth="1"/>
    <col min="12" max="12" width="13.26953125" style="1" customWidth="1"/>
    <col min="13" max="13" width="10.54296875" style="1" bestFit="1" customWidth="1"/>
    <col min="14" max="14" width="10.26953125" style="1" customWidth="1"/>
    <col min="15" max="15" width="9" style="1" customWidth="1"/>
    <col min="16" max="16" width="13.7265625" style="1" customWidth="1"/>
    <col min="17" max="17" width="15" style="1" customWidth="1"/>
    <col min="18" max="18" width="12.7265625" style="1" customWidth="1"/>
    <col min="19" max="19" width="1.26953125" style="1" customWidth="1"/>
    <col min="20" max="20" width="11.1796875" style="1" customWidth="1"/>
    <col min="21" max="21" width="8.26953125" style="1" customWidth="1"/>
    <col min="22" max="22" width="10.54296875" style="1" customWidth="1"/>
    <col min="23" max="23" width="10.1796875" style="1" bestFit="1" customWidth="1"/>
    <col min="24" max="24" width="12.453125" style="1" customWidth="1"/>
    <col min="25" max="25" width="10.81640625" style="1" bestFit="1" customWidth="1"/>
    <col min="26" max="26" width="12.54296875" style="1" bestFit="1" customWidth="1"/>
    <col min="29" max="29" width="8.7265625" customWidth="1"/>
    <col min="30" max="30" width="11.1796875" customWidth="1"/>
    <col min="31" max="31" width="9" customWidth="1"/>
    <col min="32" max="32" width="9.81640625" customWidth="1"/>
    <col min="33" max="33" width="8.26953125" customWidth="1"/>
  </cols>
  <sheetData>
    <row r="1" spans="1:33" ht="24.65" customHeight="1" x14ac:dyDescent="0.4">
      <c r="A1" s="14" t="s">
        <v>65</v>
      </c>
      <c r="G1"/>
      <c r="H1"/>
      <c r="I1"/>
      <c r="J1"/>
      <c r="K1"/>
      <c r="L1"/>
      <c r="M1"/>
      <c r="N1"/>
      <c r="O1"/>
      <c r="P1"/>
      <c r="Q1"/>
      <c r="R1"/>
      <c r="S1"/>
      <c r="T1"/>
      <c r="U1"/>
      <c r="V1" s="9"/>
      <c r="W1" s="9"/>
      <c r="X1" s="2"/>
    </row>
    <row r="2" spans="1:33" ht="13.15" customHeight="1" x14ac:dyDescent="0.3">
      <c r="G2" s="118"/>
      <c r="H2"/>
      <c r="I2"/>
      <c r="J2"/>
      <c r="K2"/>
      <c r="L2"/>
      <c r="M2"/>
      <c r="N2"/>
      <c r="O2"/>
      <c r="P2"/>
      <c r="Q2"/>
      <c r="R2"/>
      <c r="S2"/>
      <c r="T2"/>
      <c r="U2"/>
      <c r="V2" s="9"/>
      <c r="W2" s="9"/>
      <c r="X2" s="2"/>
    </row>
    <row r="3" spans="1:33" ht="11.5" customHeight="1" thickBot="1" x14ac:dyDescent="0.3"/>
    <row r="4" spans="1:33" ht="17.5" customHeight="1" x14ac:dyDescent="0.35">
      <c r="A4" s="73" t="s">
        <v>66</v>
      </c>
      <c r="B4" s="19"/>
      <c r="C4" s="19"/>
      <c r="D4" s="19"/>
      <c r="E4" s="19"/>
      <c r="F4" s="19"/>
      <c r="G4" s="20"/>
      <c r="H4" s="20"/>
      <c r="I4" s="20"/>
      <c r="J4" s="20"/>
      <c r="K4" s="20"/>
      <c r="L4" s="20"/>
      <c r="M4" s="20"/>
      <c r="N4" s="20"/>
      <c r="O4" s="20"/>
      <c r="P4" s="20"/>
      <c r="Q4" s="20"/>
      <c r="R4" s="20"/>
      <c r="S4" s="20"/>
      <c r="T4" s="20"/>
      <c r="U4" s="20"/>
      <c r="V4" s="20"/>
      <c r="W4" s="20"/>
      <c r="X4" s="20"/>
      <c r="Y4" s="20"/>
      <c r="Z4" s="21"/>
      <c r="AC4" s="3"/>
    </row>
    <row r="5" spans="1:33" ht="13.15" customHeight="1" x14ac:dyDescent="0.3">
      <c r="A5" s="22"/>
      <c r="B5" s="23"/>
      <c r="C5" s="23"/>
      <c r="D5" s="23"/>
      <c r="E5" s="23"/>
      <c r="F5" s="23"/>
      <c r="G5" s="24"/>
      <c r="H5" s="24"/>
      <c r="I5" s="24"/>
      <c r="J5" s="24"/>
      <c r="K5" s="24"/>
      <c r="L5" s="24"/>
      <c r="M5" s="24"/>
      <c r="N5" s="24"/>
      <c r="O5" s="24"/>
      <c r="P5" s="24"/>
      <c r="Q5" s="24"/>
      <c r="R5" s="24"/>
      <c r="S5" s="24"/>
      <c r="T5" s="24"/>
      <c r="U5" s="24"/>
      <c r="V5" s="24"/>
      <c r="W5" s="24"/>
      <c r="X5" s="24"/>
      <c r="Y5" s="24"/>
      <c r="Z5" s="25"/>
    </row>
    <row r="6" spans="1:33" ht="13.15" customHeight="1" x14ac:dyDescent="0.3">
      <c r="A6" s="22" t="s">
        <v>2</v>
      </c>
      <c r="B6" s="23"/>
      <c r="C6" s="23"/>
      <c r="D6" s="23"/>
      <c r="E6" s="23"/>
      <c r="F6" s="23"/>
      <c r="G6" s="26" t="s">
        <v>3</v>
      </c>
      <c r="H6" s="27"/>
      <c r="I6" s="289" t="s">
        <v>4</v>
      </c>
      <c r="J6" s="289"/>
      <c r="K6" s="289"/>
      <c r="L6" s="289"/>
      <c r="M6" s="289"/>
      <c r="N6" s="289"/>
      <c r="O6" s="289"/>
      <c r="P6" s="289"/>
      <c r="Q6" s="289"/>
      <c r="R6" s="289"/>
      <c r="S6" s="27"/>
      <c r="T6" s="289" t="s">
        <v>5</v>
      </c>
      <c r="U6" s="289"/>
      <c r="V6" s="289"/>
      <c r="W6" s="289"/>
      <c r="X6" s="289"/>
      <c r="Y6" s="289"/>
      <c r="Z6" s="290"/>
    </row>
    <row r="7" spans="1:33" ht="13.15" customHeight="1" x14ac:dyDescent="0.3">
      <c r="A7" s="22"/>
      <c r="B7" s="23"/>
      <c r="C7" s="23"/>
      <c r="D7" s="23"/>
      <c r="E7" s="23"/>
      <c r="F7" s="23"/>
      <c r="G7" s="54"/>
      <c r="H7" s="55"/>
      <c r="I7" s="55" t="s">
        <v>6</v>
      </c>
      <c r="J7" s="55" t="s">
        <v>58</v>
      </c>
      <c r="K7" s="55" t="s">
        <v>8</v>
      </c>
      <c r="L7" s="55" t="s">
        <v>9</v>
      </c>
      <c r="M7" s="55" t="s">
        <v>10</v>
      </c>
      <c r="N7" s="55" t="s">
        <v>59</v>
      </c>
      <c r="O7" s="55" t="s">
        <v>60</v>
      </c>
      <c r="P7" s="55" t="s">
        <v>61</v>
      </c>
      <c r="Q7" s="55" t="s">
        <v>62</v>
      </c>
      <c r="R7" s="55" t="s">
        <v>15</v>
      </c>
      <c r="S7" s="55"/>
      <c r="T7" s="55" t="s">
        <v>16</v>
      </c>
      <c r="U7" s="55" t="s">
        <v>17</v>
      </c>
      <c r="V7" s="55" t="s">
        <v>18</v>
      </c>
      <c r="W7" s="55" t="s">
        <v>19</v>
      </c>
      <c r="X7" s="55" t="s">
        <v>20</v>
      </c>
      <c r="Y7" s="55" t="s">
        <v>21</v>
      </c>
      <c r="Z7" s="56" t="s">
        <v>22</v>
      </c>
      <c r="AA7" s="16"/>
    </row>
    <row r="8" spans="1:33" ht="13.15" customHeight="1" x14ac:dyDescent="0.3">
      <c r="A8" s="22" t="s">
        <v>23</v>
      </c>
      <c r="B8" s="23"/>
      <c r="C8" s="23"/>
      <c r="D8" s="23"/>
      <c r="E8" s="23"/>
      <c r="F8" s="23"/>
      <c r="G8" s="57"/>
      <c r="H8" s="57"/>
      <c r="I8" s="57"/>
      <c r="J8" s="57"/>
      <c r="K8" s="57"/>
      <c r="L8" s="57"/>
      <c r="M8" s="57"/>
      <c r="N8" s="57"/>
      <c r="O8" s="57"/>
      <c r="P8" s="57"/>
      <c r="Q8" s="57"/>
      <c r="R8" s="57"/>
      <c r="S8" s="57"/>
      <c r="T8" s="57"/>
      <c r="U8" s="57"/>
      <c r="V8" s="57"/>
      <c r="W8" s="57"/>
      <c r="X8" s="57"/>
      <c r="Y8" s="57"/>
      <c r="Z8" s="58"/>
    </row>
    <row r="9" spans="1:33" ht="13.15" customHeight="1" x14ac:dyDescent="0.25">
      <c r="A9" s="28" t="s">
        <v>63</v>
      </c>
      <c r="B9" s="23"/>
      <c r="C9" s="23"/>
      <c r="D9" s="23"/>
      <c r="E9" s="23"/>
      <c r="F9" s="23"/>
      <c r="G9" s="59">
        <v>1845020</v>
      </c>
      <c r="H9" s="59">
        <v>0</v>
      </c>
      <c r="I9" s="59">
        <v>1048439</v>
      </c>
      <c r="J9" s="59">
        <v>237490</v>
      </c>
      <c r="K9" s="59">
        <v>99893</v>
      </c>
      <c r="L9" s="59">
        <v>343462</v>
      </c>
      <c r="M9" s="59">
        <v>90025</v>
      </c>
      <c r="N9" s="59">
        <v>11981</v>
      </c>
      <c r="O9" s="59">
        <v>2500</v>
      </c>
      <c r="P9" s="59">
        <v>7326</v>
      </c>
      <c r="Q9" s="59">
        <v>3904</v>
      </c>
      <c r="R9" s="59">
        <v>1845020</v>
      </c>
      <c r="S9" s="59">
        <v>0</v>
      </c>
      <c r="T9" s="59">
        <v>186706</v>
      </c>
      <c r="U9" s="59">
        <v>0</v>
      </c>
      <c r="V9" s="59">
        <v>68204</v>
      </c>
      <c r="W9" s="59">
        <v>87668</v>
      </c>
      <c r="X9" s="59">
        <v>617008</v>
      </c>
      <c r="Y9" s="59">
        <v>88853</v>
      </c>
      <c r="Z9" s="60">
        <v>1048439</v>
      </c>
      <c r="AA9" s="10"/>
    </row>
    <row r="10" spans="1:33" ht="13.15" customHeight="1" x14ac:dyDescent="0.25">
      <c r="A10" s="28" t="s">
        <v>25</v>
      </c>
      <c r="B10" s="23"/>
      <c r="C10" s="23"/>
      <c r="D10" s="23"/>
      <c r="E10" s="23"/>
      <c r="F10" s="23"/>
      <c r="G10" s="59">
        <v>213000</v>
      </c>
      <c r="H10" s="59">
        <v>0</v>
      </c>
      <c r="I10" s="59">
        <v>132465</v>
      </c>
      <c r="J10" s="59">
        <v>4758</v>
      </c>
      <c r="K10" s="59">
        <v>5949</v>
      </c>
      <c r="L10" s="59">
        <v>47609</v>
      </c>
      <c r="M10" s="59">
        <v>16655</v>
      </c>
      <c r="N10" s="59">
        <v>669</v>
      </c>
      <c r="O10" s="59">
        <v>0</v>
      </c>
      <c r="P10" s="59">
        <v>740</v>
      </c>
      <c r="Q10" s="59">
        <v>4155</v>
      </c>
      <c r="R10" s="59">
        <v>213000</v>
      </c>
      <c r="S10" s="59">
        <v>0</v>
      </c>
      <c r="T10" s="59">
        <v>29293</v>
      </c>
      <c r="U10" s="59">
        <v>0</v>
      </c>
      <c r="V10" s="59">
        <v>13185</v>
      </c>
      <c r="W10" s="59">
        <v>11047</v>
      </c>
      <c r="X10" s="59">
        <v>55648</v>
      </c>
      <c r="Y10" s="59">
        <v>23292</v>
      </c>
      <c r="Z10" s="60">
        <v>132465</v>
      </c>
      <c r="AA10" s="10"/>
    </row>
    <row r="11" spans="1:33" ht="13.15" customHeight="1" x14ac:dyDescent="0.25">
      <c r="A11" s="28" t="s">
        <v>64</v>
      </c>
      <c r="B11" s="23"/>
      <c r="C11" s="23"/>
      <c r="D11" s="23"/>
      <c r="E11" s="23"/>
      <c r="F11" s="23"/>
      <c r="G11" s="59">
        <v>71783</v>
      </c>
      <c r="H11" s="59">
        <v>0</v>
      </c>
      <c r="I11" s="59">
        <v>34686</v>
      </c>
      <c r="J11" s="59">
        <v>201</v>
      </c>
      <c r="K11" s="59">
        <v>0</v>
      </c>
      <c r="L11" s="59">
        <v>0</v>
      </c>
      <c r="M11" s="59">
        <v>11</v>
      </c>
      <c r="N11" s="59">
        <v>27953</v>
      </c>
      <c r="O11" s="59">
        <v>0</v>
      </c>
      <c r="P11" s="59">
        <v>0</v>
      </c>
      <c r="Q11" s="59">
        <v>8932</v>
      </c>
      <c r="R11" s="59">
        <v>71783</v>
      </c>
      <c r="S11" s="59">
        <v>0</v>
      </c>
      <c r="T11" s="59">
        <v>6350</v>
      </c>
      <c r="U11" s="59">
        <v>0</v>
      </c>
      <c r="V11" s="59">
        <v>3685</v>
      </c>
      <c r="W11" s="59">
        <v>2783</v>
      </c>
      <c r="X11" s="59">
        <v>17236</v>
      </c>
      <c r="Y11" s="59">
        <v>4632</v>
      </c>
      <c r="Z11" s="60">
        <v>34686</v>
      </c>
      <c r="AA11" s="10"/>
    </row>
    <row r="12" spans="1:33" ht="13.15" customHeight="1" x14ac:dyDescent="0.25">
      <c r="A12" s="28" t="s">
        <v>27</v>
      </c>
      <c r="B12" s="23"/>
      <c r="C12" s="23"/>
      <c r="D12" s="23"/>
      <c r="E12" s="23"/>
      <c r="F12" s="23"/>
      <c r="G12" s="59">
        <v>212747</v>
      </c>
      <c r="H12" s="59">
        <v>0</v>
      </c>
      <c r="I12" s="59">
        <v>129101</v>
      </c>
      <c r="J12" s="59">
        <v>20449</v>
      </c>
      <c r="K12" s="59">
        <v>17269</v>
      </c>
      <c r="L12" s="59">
        <v>40586</v>
      </c>
      <c r="M12" s="59">
        <v>2617</v>
      </c>
      <c r="N12" s="59">
        <v>420</v>
      </c>
      <c r="O12" s="59">
        <v>1500</v>
      </c>
      <c r="P12" s="59">
        <v>700</v>
      </c>
      <c r="Q12" s="59">
        <v>105</v>
      </c>
      <c r="R12" s="59">
        <v>212747</v>
      </c>
      <c r="S12" s="59">
        <v>0</v>
      </c>
      <c r="T12" s="59">
        <v>30355</v>
      </c>
      <c r="U12" s="59">
        <v>0</v>
      </c>
      <c r="V12" s="59">
        <v>6287</v>
      </c>
      <c r="W12" s="59">
        <v>10560</v>
      </c>
      <c r="X12" s="59">
        <v>47180</v>
      </c>
      <c r="Y12" s="59">
        <v>34719</v>
      </c>
      <c r="Z12" s="60">
        <v>129101</v>
      </c>
      <c r="AA12" s="10"/>
      <c r="AG12" s="5"/>
    </row>
    <row r="13" spans="1:33" ht="13.15" customHeight="1" x14ac:dyDescent="0.25">
      <c r="A13" s="28" t="s">
        <v>28</v>
      </c>
      <c r="B13" s="23"/>
      <c r="C13" s="23"/>
      <c r="D13" s="23"/>
      <c r="E13" s="23"/>
      <c r="F13" s="23"/>
      <c r="G13" s="59"/>
      <c r="H13" s="59"/>
      <c r="I13" s="59"/>
      <c r="J13" s="59"/>
      <c r="K13" s="59"/>
      <c r="L13" s="59"/>
      <c r="M13" s="59"/>
      <c r="N13" s="59"/>
      <c r="O13" s="59"/>
      <c r="P13" s="59"/>
      <c r="Q13" s="59"/>
      <c r="R13" s="59"/>
      <c r="S13" s="59"/>
      <c r="T13" s="59"/>
      <c r="U13" s="59"/>
      <c r="V13" s="59"/>
      <c r="W13" s="59"/>
      <c r="X13" s="59"/>
      <c r="Y13" s="59"/>
      <c r="Z13" s="60"/>
      <c r="AA13" s="10"/>
      <c r="AG13" s="7"/>
    </row>
    <row r="14" spans="1:33" ht="13.15" customHeight="1" x14ac:dyDescent="0.25">
      <c r="A14" s="28"/>
      <c r="B14" s="23"/>
      <c r="C14" s="23"/>
      <c r="D14" s="23"/>
      <c r="E14" s="23"/>
      <c r="F14" s="23"/>
      <c r="G14" s="59"/>
      <c r="H14" s="59"/>
      <c r="I14" s="59"/>
      <c r="J14" s="59"/>
      <c r="K14" s="59"/>
      <c r="L14" s="59"/>
      <c r="M14" s="59"/>
      <c r="N14" s="59"/>
      <c r="O14" s="59"/>
      <c r="P14" s="59"/>
      <c r="Q14" s="59"/>
      <c r="R14" s="59"/>
      <c r="S14" s="59"/>
      <c r="T14" s="59"/>
      <c r="U14" s="59"/>
      <c r="V14" s="59"/>
      <c r="W14" s="59"/>
      <c r="X14" s="59"/>
      <c r="Y14" s="59"/>
      <c r="Z14" s="60"/>
      <c r="AA14" s="10"/>
      <c r="AG14" s="7"/>
    </row>
    <row r="15" spans="1:33" ht="13.15" customHeight="1" x14ac:dyDescent="0.3">
      <c r="A15" s="22" t="s">
        <v>29</v>
      </c>
      <c r="B15" s="23"/>
      <c r="C15" s="23"/>
      <c r="D15" s="23"/>
      <c r="E15" s="23"/>
      <c r="F15" s="23"/>
      <c r="G15" s="59">
        <v>251847</v>
      </c>
      <c r="H15" s="59">
        <v>0</v>
      </c>
      <c r="I15" s="59">
        <v>0</v>
      </c>
      <c r="J15" s="59">
        <v>73810</v>
      </c>
      <c r="K15" s="59">
        <v>91814</v>
      </c>
      <c r="L15" s="59">
        <v>45241</v>
      </c>
      <c r="M15" s="59">
        <v>19018</v>
      </c>
      <c r="N15" s="59">
        <v>1613</v>
      </c>
      <c r="O15" s="59">
        <v>140</v>
      </c>
      <c r="P15" s="59">
        <v>16617</v>
      </c>
      <c r="Q15" s="59">
        <v>3594</v>
      </c>
      <c r="R15" s="59">
        <v>251847</v>
      </c>
      <c r="S15" s="59">
        <v>0</v>
      </c>
      <c r="T15" s="59">
        <v>0</v>
      </c>
      <c r="U15" s="59">
        <v>0</v>
      </c>
      <c r="V15" s="59">
        <v>0</v>
      </c>
      <c r="W15" s="59">
        <v>0</v>
      </c>
      <c r="X15" s="59">
        <v>0</v>
      </c>
      <c r="Y15" s="59">
        <v>0</v>
      </c>
      <c r="Z15" s="60">
        <v>0</v>
      </c>
      <c r="AA15" s="10"/>
      <c r="AG15" s="7"/>
    </row>
    <row r="16" spans="1:33" ht="13.15" customHeight="1" x14ac:dyDescent="0.25">
      <c r="A16" s="28" t="s">
        <v>30</v>
      </c>
      <c r="B16" s="23"/>
      <c r="C16" s="23"/>
      <c r="D16" s="23"/>
      <c r="E16" s="23"/>
      <c r="F16" s="23"/>
      <c r="G16" s="59"/>
      <c r="H16" s="59"/>
      <c r="I16" s="59"/>
      <c r="J16" s="59"/>
      <c r="K16" s="59"/>
      <c r="L16" s="59"/>
      <c r="M16" s="59"/>
      <c r="N16" s="59"/>
      <c r="O16" s="59"/>
      <c r="P16" s="59"/>
      <c r="Q16" s="59"/>
      <c r="R16" s="59"/>
      <c r="S16" s="59"/>
      <c r="T16" s="59"/>
      <c r="U16" s="59"/>
      <c r="V16" s="59"/>
      <c r="W16" s="59"/>
      <c r="X16" s="59"/>
      <c r="Y16" s="59"/>
      <c r="Z16" s="60"/>
      <c r="AA16" s="10"/>
      <c r="AG16" s="7"/>
    </row>
    <row r="17" spans="1:33" ht="13.15" customHeight="1" x14ac:dyDescent="0.25">
      <c r="A17" s="28"/>
      <c r="B17" s="23"/>
      <c r="C17" s="23"/>
      <c r="D17" s="23"/>
      <c r="E17" s="23"/>
      <c r="F17" s="23"/>
      <c r="G17" s="59"/>
      <c r="H17" s="59"/>
      <c r="I17" s="59"/>
      <c r="J17" s="59"/>
      <c r="K17" s="59"/>
      <c r="L17" s="59"/>
      <c r="M17" s="59"/>
      <c r="N17" s="59"/>
      <c r="O17" s="59"/>
      <c r="P17" s="59"/>
      <c r="Q17" s="59"/>
      <c r="R17" s="59"/>
      <c r="S17" s="59"/>
      <c r="T17" s="59"/>
      <c r="U17" s="59"/>
      <c r="V17" s="59"/>
      <c r="W17" s="59"/>
      <c r="X17" s="59"/>
      <c r="Y17" s="59"/>
      <c r="Z17" s="60"/>
      <c r="AA17" s="10"/>
      <c r="AG17" s="7"/>
    </row>
    <row r="18" spans="1:33" ht="13.15" customHeight="1" x14ac:dyDescent="0.3">
      <c r="A18" s="22" t="s">
        <v>31</v>
      </c>
      <c r="B18" s="23"/>
      <c r="C18" s="23"/>
      <c r="D18" s="23"/>
      <c r="E18" s="23"/>
      <c r="F18" s="23"/>
      <c r="G18" s="59"/>
      <c r="H18" s="59"/>
      <c r="I18" s="59"/>
      <c r="J18" s="59"/>
      <c r="K18" s="59"/>
      <c r="L18" s="59"/>
      <c r="M18" s="59"/>
      <c r="N18" s="59"/>
      <c r="O18" s="59"/>
      <c r="P18" s="59"/>
      <c r="Q18" s="59"/>
      <c r="R18" s="59"/>
      <c r="S18" s="59"/>
      <c r="T18" s="59"/>
      <c r="U18" s="59"/>
      <c r="V18" s="59"/>
      <c r="W18" s="59"/>
      <c r="X18" s="59"/>
      <c r="Y18" s="59"/>
      <c r="Z18" s="60"/>
      <c r="AA18" s="10"/>
      <c r="AG18" s="7"/>
    </row>
    <row r="19" spans="1:33" ht="13.15" customHeight="1" x14ac:dyDescent="0.25">
      <c r="A19" s="28" t="s">
        <v>32</v>
      </c>
      <c r="B19" s="23"/>
      <c r="C19" s="23"/>
      <c r="D19" s="23"/>
      <c r="E19" s="23"/>
      <c r="F19" s="23"/>
      <c r="G19" s="59">
        <v>46742</v>
      </c>
      <c r="H19" s="59">
        <v>0</v>
      </c>
      <c r="I19" s="59">
        <v>18785</v>
      </c>
      <c r="J19" s="59">
        <v>8195</v>
      </c>
      <c r="K19" s="59">
        <v>1122</v>
      </c>
      <c r="L19" s="59">
        <v>0</v>
      </c>
      <c r="M19" s="59">
        <v>0</v>
      </c>
      <c r="N19" s="59">
        <v>13919</v>
      </c>
      <c r="O19" s="59">
        <v>2862</v>
      </c>
      <c r="P19" s="59">
        <v>1410</v>
      </c>
      <c r="Q19" s="59">
        <v>449</v>
      </c>
      <c r="R19" s="59">
        <v>46742</v>
      </c>
      <c r="S19" s="59">
        <v>0</v>
      </c>
      <c r="T19" s="59">
        <v>5256</v>
      </c>
      <c r="U19" s="59">
        <v>0</v>
      </c>
      <c r="V19" s="59">
        <v>532</v>
      </c>
      <c r="W19" s="59">
        <v>210</v>
      </c>
      <c r="X19" s="59">
        <v>1522</v>
      </c>
      <c r="Y19" s="59">
        <v>11265</v>
      </c>
      <c r="Z19" s="60">
        <v>18785</v>
      </c>
      <c r="AA19" s="10"/>
      <c r="AG19" s="7"/>
    </row>
    <row r="20" spans="1:33" ht="13.15" customHeight="1" x14ac:dyDescent="0.25">
      <c r="A20" s="28" t="s">
        <v>33</v>
      </c>
      <c r="B20" s="23"/>
      <c r="C20" s="23"/>
      <c r="D20" s="23"/>
      <c r="E20" s="23"/>
      <c r="F20" s="23"/>
      <c r="G20" s="59">
        <v>7978</v>
      </c>
      <c r="H20" s="59">
        <v>0</v>
      </c>
      <c r="I20" s="59">
        <v>4394</v>
      </c>
      <c r="J20" s="59">
        <v>1175</v>
      </c>
      <c r="K20" s="59">
        <v>785</v>
      </c>
      <c r="L20" s="59">
        <v>1471</v>
      </c>
      <c r="M20" s="59">
        <v>153</v>
      </c>
      <c r="N20" s="59">
        <v>0</v>
      </c>
      <c r="O20" s="59">
        <v>0</v>
      </c>
      <c r="P20" s="59">
        <v>0</v>
      </c>
      <c r="Q20" s="59">
        <v>0</v>
      </c>
      <c r="R20" s="59">
        <v>7978</v>
      </c>
      <c r="S20" s="59">
        <v>0</v>
      </c>
      <c r="T20" s="59">
        <v>1718</v>
      </c>
      <c r="U20" s="59">
        <v>0</v>
      </c>
      <c r="V20" s="59">
        <v>616</v>
      </c>
      <c r="W20" s="59">
        <v>0</v>
      </c>
      <c r="X20" s="59">
        <v>773</v>
      </c>
      <c r="Y20" s="59">
        <v>1287</v>
      </c>
      <c r="Z20" s="60">
        <v>4394</v>
      </c>
      <c r="AA20" s="10"/>
      <c r="AG20" s="7"/>
    </row>
    <row r="21" spans="1:33" ht="13.15" customHeight="1" x14ac:dyDescent="0.25">
      <c r="A21" s="28" t="s">
        <v>34</v>
      </c>
      <c r="B21" s="23"/>
      <c r="C21" s="23"/>
      <c r="D21" s="23"/>
      <c r="E21" s="23"/>
      <c r="F21" s="23"/>
      <c r="G21" s="59">
        <v>15689</v>
      </c>
      <c r="H21" s="59">
        <v>0</v>
      </c>
      <c r="I21" s="59">
        <v>450</v>
      </c>
      <c r="J21" s="59">
        <v>256</v>
      </c>
      <c r="K21" s="59">
        <v>8034</v>
      </c>
      <c r="L21" s="59">
        <v>0</v>
      </c>
      <c r="M21" s="59">
        <v>0</v>
      </c>
      <c r="N21" s="59">
        <v>6949</v>
      </c>
      <c r="O21" s="59">
        <v>0</v>
      </c>
      <c r="P21" s="59">
        <v>0</v>
      </c>
      <c r="Q21" s="59">
        <v>0</v>
      </c>
      <c r="R21" s="59">
        <v>15689</v>
      </c>
      <c r="S21" s="59">
        <v>0</v>
      </c>
      <c r="T21" s="59">
        <v>251</v>
      </c>
      <c r="U21" s="59">
        <v>0</v>
      </c>
      <c r="V21" s="59">
        <v>196</v>
      </c>
      <c r="W21" s="59">
        <v>0</v>
      </c>
      <c r="X21" s="59">
        <v>0</v>
      </c>
      <c r="Y21" s="59">
        <v>3</v>
      </c>
      <c r="Z21" s="60">
        <v>450</v>
      </c>
      <c r="AA21" s="10"/>
      <c r="AG21" s="7"/>
    </row>
    <row r="22" spans="1:33" ht="13.15" customHeight="1" x14ac:dyDescent="0.3">
      <c r="A22" s="22"/>
      <c r="B22" s="23"/>
      <c r="C22" s="23"/>
      <c r="D22" s="23"/>
      <c r="E22" s="23"/>
      <c r="F22" s="23"/>
      <c r="G22" s="59"/>
      <c r="H22" s="59"/>
      <c r="I22" s="59"/>
      <c r="J22" s="59"/>
      <c r="K22" s="59"/>
      <c r="L22" s="59"/>
      <c r="M22" s="59"/>
      <c r="N22" s="59"/>
      <c r="O22" s="59"/>
      <c r="P22" s="59"/>
      <c r="Q22" s="59"/>
      <c r="R22" s="59"/>
      <c r="S22" s="59"/>
      <c r="T22" s="59"/>
      <c r="U22" s="59"/>
      <c r="V22" s="59"/>
      <c r="W22" s="59"/>
      <c r="X22" s="59"/>
      <c r="Y22" s="59"/>
      <c r="Z22" s="60"/>
      <c r="AA22" s="10"/>
      <c r="AG22" s="7"/>
    </row>
    <row r="23" spans="1:33" ht="13.15" customHeight="1" x14ac:dyDescent="0.3">
      <c r="A23" s="22" t="s">
        <v>35</v>
      </c>
      <c r="B23" s="23"/>
      <c r="C23" s="23"/>
      <c r="D23" s="23"/>
      <c r="E23" s="23"/>
      <c r="F23" s="23"/>
      <c r="G23" s="59"/>
      <c r="H23" s="59"/>
      <c r="I23" s="59"/>
      <c r="J23" s="59"/>
      <c r="K23" s="59"/>
      <c r="L23" s="59"/>
      <c r="M23" s="59"/>
      <c r="N23" s="59"/>
      <c r="O23" s="59"/>
      <c r="P23" s="59"/>
      <c r="Q23" s="59"/>
      <c r="R23" s="59"/>
      <c r="S23" s="59"/>
      <c r="T23" s="59"/>
      <c r="U23" s="59"/>
      <c r="V23" s="59"/>
      <c r="W23" s="59"/>
      <c r="X23" s="59"/>
      <c r="Y23" s="59"/>
      <c r="Z23" s="60"/>
      <c r="AA23" s="10"/>
      <c r="AG23" s="7"/>
    </row>
    <row r="24" spans="1:33" ht="13.15" customHeight="1" x14ac:dyDescent="0.25">
      <c r="A24" s="28" t="s">
        <v>36</v>
      </c>
      <c r="B24" s="23"/>
      <c r="C24" s="23"/>
      <c r="D24" s="23"/>
      <c r="E24" s="23"/>
      <c r="F24" s="23"/>
      <c r="G24" s="59">
        <v>23845</v>
      </c>
      <c r="H24" s="59">
        <v>0</v>
      </c>
      <c r="I24" s="59">
        <v>23845</v>
      </c>
      <c r="J24" s="59">
        <v>0</v>
      </c>
      <c r="K24" s="59">
        <v>0</v>
      </c>
      <c r="L24" s="59">
        <v>0</v>
      </c>
      <c r="M24" s="59">
        <v>0</v>
      </c>
      <c r="N24" s="59">
        <v>0</v>
      </c>
      <c r="O24" s="59">
        <v>0</v>
      </c>
      <c r="P24" s="59">
        <v>0</v>
      </c>
      <c r="Q24" s="59">
        <v>0</v>
      </c>
      <c r="R24" s="59">
        <v>23845</v>
      </c>
      <c r="S24" s="59">
        <v>0</v>
      </c>
      <c r="T24" s="59">
        <v>3211</v>
      </c>
      <c r="U24" s="59">
        <v>0</v>
      </c>
      <c r="V24" s="59">
        <v>675</v>
      </c>
      <c r="W24" s="59">
        <v>4600</v>
      </c>
      <c r="X24" s="59">
        <v>15068</v>
      </c>
      <c r="Y24" s="59">
        <v>291</v>
      </c>
      <c r="Z24" s="60">
        <v>23845</v>
      </c>
      <c r="AA24" s="10"/>
      <c r="AG24" s="7"/>
    </row>
    <row r="25" spans="1:33" ht="13.15" customHeight="1" thickBot="1" x14ac:dyDescent="0.35">
      <c r="A25" s="28"/>
      <c r="B25" s="23"/>
      <c r="C25" s="23"/>
      <c r="D25" s="23"/>
      <c r="E25" s="23"/>
      <c r="F25" s="23"/>
      <c r="G25" s="61"/>
      <c r="H25" s="57"/>
      <c r="I25" s="57"/>
      <c r="J25" s="57"/>
      <c r="K25" s="57"/>
      <c r="L25" s="57"/>
      <c r="M25" s="57"/>
      <c r="N25" s="57"/>
      <c r="O25" s="57"/>
      <c r="P25" s="57"/>
      <c r="Q25" s="57"/>
      <c r="R25" s="61"/>
      <c r="S25" s="57"/>
      <c r="T25" s="57"/>
      <c r="U25" s="57"/>
      <c r="V25" s="57"/>
      <c r="W25" s="57"/>
      <c r="X25" s="57"/>
      <c r="Y25" s="57"/>
      <c r="Z25" s="62"/>
      <c r="AA25" s="10"/>
      <c r="AG25" s="7"/>
    </row>
    <row r="26" spans="1:33" ht="13.15" customHeight="1" thickBot="1" x14ac:dyDescent="0.35">
      <c r="A26" s="22" t="s">
        <v>37</v>
      </c>
      <c r="B26" s="23"/>
      <c r="C26" s="23"/>
      <c r="D26" s="23"/>
      <c r="E26" s="23"/>
      <c r="F26" s="23"/>
      <c r="G26" s="67">
        <v>2688651</v>
      </c>
      <c r="H26" s="63">
        <v>0</v>
      </c>
      <c r="I26" s="67">
        <v>1392165</v>
      </c>
      <c r="J26" s="67">
        <v>346334</v>
      </c>
      <c r="K26" s="67">
        <v>224866</v>
      </c>
      <c r="L26" s="67">
        <v>478369</v>
      </c>
      <c r="M26" s="67">
        <v>128479</v>
      </c>
      <c r="N26" s="67">
        <v>63504</v>
      </c>
      <c r="O26" s="67">
        <v>7002</v>
      </c>
      <c r="P26" s="67">
        <v>26793</v>
      </c>
      <c r="Q26" s="67">
        <v>21139</v>
      </c>
      <c r="R26" s="67">
        <v>2688651</v>
      </c>
      <c r="S26" s="63">
        <v>0</v>
      </c>
      <c r="T26" s="67">
        <v>263140</v>
      </c>
      <c r="U26" s="67">
        <v>0</v>
      </c>
      <c r="V26" s="67">
        <v>93380</v>
      </c>
      <c r="W26" s="67">
        <v>116868</v>
      </c>
      <c r="X26" s="67">
        <v>754435</v>
      </c>
      <c r="Y26" s="67">
        <v>164342</v>
      </c>
      <c r="Z26" s="67">
        <v>1392165</v>
      </c>
      <c r="AA26" s="10"/>
      <c r="AG26" s="7"/>
    </row>
    <row r="27" spans="1:33" ht="13.15" customHeight="1" x14ac:dyDescent="0.3">
      <c r="A27" s="28"/>
      <c r="B27" s="23"/>
      <c r="C27" s="23"/>
      <c r="D27" s="23"/>
      <c r="E27" s="23"/>
      <c r="F27" s="23"/>
      <c r="G27" s="61"/>
      <c r="H27" s="57"/>
      <c r="I27" s="57"/>
      <c r="J27" s="57"/>
      <c r="K27" s="119"/>
      <c r="L27" s="119"/>
      <c r="M27" s="119"/>
      <c r="N27" s="57"/>
      <c r="O27" s="57"/>
      <c r="P27" s="57"/>
      <c r="Q27" s="57"/>
      <c r="R27" s="61"/>
      <c r="S27" s="57"/>
      <c r="T27" s="57"/>
      <c r="U27" s="57"/>
      <c r="V27" s="57"/>
      <c r="W27" s="57"/>
      <c r="X27" s="57"/>
      <c r="Y27" s="57"/>
      <c r="Z27" s="62"/>
      <c r="AA27" s="10"/>
      <c r="AG27" s="7"/>
    </row>
    <row r="28" spans="1:33" ht="13.15" customHeight="1" x14ac:dyDescent="0.3">
      <c r="A28" s="22" t="s">
        <v>38</v>
      </c>
      <c r="B28" s="23"/>
      <c r="C28" s="23"/>
      <c r="D28" s="23"/>
      <c r="E28" s="23"/>
      <c r="F28" s="23"/>
      <c r="G28" s="61"/>
      <c r="H28" s="57"/>
      <c r="I28" s="57"/>
      <c r="J28" s="57"/>
      <c r="K28" s="57"/>
      <c r="L28" s="57"/>
      <c r="M28" s="57"/>
      <c r="N28" s="57"/>
      <c r="O28" s="57"/>
      <c r="P28" s="57"/>
      <c r="Q28" s="57"/>
      <c r="R28" s="61"/>
      <c r="S28" s="57"/>
      <c r="T28" s="57"/>
      <c r="U28" s="57"/>
      <c r="V28" s="57"/>
      <c r="W28" s="57"/>
      <c r="X28" s="57"/>
      <c r="Y28" s="57"/>
      <c r="Z28" s="62"/>
      <c r="AA28" s="10"/>
    </row>
    <row r="29" spans="1:33" ht="13.15" customHeight="1" x14ac:dyDescent="0.25">
      <c r="A29" s="28" t="s">
        <v>39</v>
      </c>
      <c r="B29" s="23"/>
      <c r="C29" s="23"/>
      <c r="D29" s="23"/>
      <c r="E29" s="23"/>
      <c r="F29" s="23"/>
      <c r="G29" s="59">
        <v>690128</v>
      </c>
      <c r="H29" s="59">
        <v>0</v>
      </c>
      <c r="I29" s="59">
        <v>523055</v>
      </c>
      <c r="J29" s="59">
        <v>9835</v>
      </c>
      <c r="K29" s="59">
        <v>54184</v>
      </c>
      <c r="L29" s="59">
        <v>50839</v>
      </c>
      <c r="M29" s="59">
        <v>27788</v>
      </c>
      <c r="N29" s="59">
        <v>3301</v>
      </c>
      <c r="O29" s="59">
        <v>0</v>
      </c>
      <c r="P29" s="59">
        <v>6259</v>
      </c>
      <c r="Q29" s="59">
        <v>14867</v>
      </c>
      <c r="R29" s="59">
        <v>690128</v>
      </c>
      <c r="S29" s="59">
        <v>0</v>
      </c>
      <c r="T29" s="59">
        <v>84910</v>
      </c>
      <c r="U29" s="59">
        <v>0</v>
      </c>
      <c r="V29" s="59">
        <v>105182</v>
      </c>
      <c r="W29" s="59">
        <v>63019</v>
      </c>
      <c r="X29" s="59">
        <v>224822</v>
      </c>
      <c r="Y29" s="59">
        <v>45122</v>
      </c>
      <c r="Z29" s="60">
        <v>523055</v>
      </c>
      <c r="AA29" s="10"/>
    </row>
    <row r="30" spans="1:33" ht="13.15" customHeight="1" x14ac:dyDescent="0.25">
      <c r="A30" s="28" t="s">
        <v>40</v>
      </c>
      <c r="B30" s="23"/>
      <c r="C30" s="23"/>
      <c r="D30" s="23"/>
      <c r="E30" s="23"/>
      <c r="F30" s="23"/>
      <c r="G30" s="59">
        <v>136723</v>
      </c>
      <c r="H30" s="59">
        <v>0</v>
      </c>
      <c r="I30" s="59">
        <v>122901</v>
      </c>
      <c r="J30" s="59">
        <v>807</v>
      </c>
      <c r="K30" s="59">
        <v>3822</v>
      </c>
      <c r="L30" s="59">
        <v>1452</v>
      </c>
      <c r="M30" s="59">
        <v>6438</v>
      </c>
      <c r="N30" s="59">
        <v>7</v>
      </c>
      <c r="O30" s="59">
        <v>0</v>
      </c>
      <c r="P30" s="59">
        <v>1</v>
      </c>
      <c r="Q30" s="59">
        <v>1295</v>
      </c>
      <c r="R30" s="59">
        <v>136723</v>
      </c>
      <c r="S30" s="59">
        <v>0</v>
      </c>
      <c r="T30" s="59">
        <v>3928</v>
      </c>
      <c r="U30" s="59">
        <v>0</v>
      </c>
      <c r="V30" s="59">
        <v>21062</v>
      </c>
      <c r="W30" s="59">
        <v>7852</v>
      </c>
      <c r="X30" s="59">
        <v>59712</v>
      </c>
      <c r="Y30" s="59">
        <v>30347</v>
      </c>
      <c r="Z30" s="60">
        <v>122901</v>
      </c>
      <c r="AA30" s="10"/>
    </row>
    <row r="31" spans="1:33" ht="13.15" customHeight="1" x14ac:dyDescent="0.25">
      <c r="A31" s="28" t="s">
        <v>41</v>
      </c>
      <c r="B31" s="23"/>
      <c r="C31" s="23"/>
      <c r="D31" s="23"/>
      <c r="E31" s="23"/>
      <c r="F31" s="23"/>
      <c r="G31" s="59">
        <v>39942</v>
      </c>
      <c r="H31" s="59">
        <v>0</v>
      </c>
      <c r="I31" s="59">
        <v>34434</v>
      </c>
      <c r="J31" s="59">
        <v>0</v>
      </c>
      <c r="K31" s="59">
        <v>2</v>
      </c>
      <c r="L31" s="59">
        <v>4106</v>
      </c>
      <c r="M31" s="59">
        <v>1384</v>
      </c>
      <c r="N31" s="59">
        <v>0</v>
      </c>
      <c r="O31" s="59">
        <v>0</v>
      </c>
      <c r="P31" s="59">
        <v>0</v>
      </c>
      <c r="Q31" s="59">
        <v>16</v>
      </c>
      <c r="R31" s="59">
        <v>39942</v>
      </c>
      <c r="S31" s="59">
        <v>0</v>
      </c>
      <c r="T31" s="59">
        <v>2525</v>
      </c>
      <c r="U31" s="59">
        <v>0</v>
      </c>
      <c r="V31" s="59">
        <v>1994</v>
      </c>
      <c r="W31" s="59">
        <v>10778</v>
      </c>
      <c r="X31" s="59">
        <v>17155</v>
      </c>
      <c r="Y31" s="59">
        <v>1982</v>
      </c>
      <c r="Z31" s="60">
        <v>34434</v>
      </c>
      <c r="AA31" s="10"/>
    </row>
    <row r="32" spans="1:33" ht="13.15" customHeight="1" x14ac:dyDescent="0.3">
      <c r="A32" s="28"/>
      <c r="B32" s="23"/>
      <c r="C32" s="23"/>
      <c r="D32" s="23"/>
      <c r="E32" s="23"/>
      <c r="F32" s="23"/>
      <c r="G32" s="61"/>
      <c r="H32" s="57"/>
      <c r="I32" s="57"/>
      <c r="J32" s="57"/>
      <c r="K32" s="57"/>
      <c r="L32" s="57"/>
      <c r="M32" s="57"/>
      <c r="N32" s="57"/>
      <c r="O32" s="57"/>
      <c r="P32" s="57"/>
      <c r="Q32" s="57"/>
      <c r="R32" s="61"/>
      <c r="S32" s="57"/>
      <c r="T32" s="57"/>
      <c r="U32" s="57"/>
      <c r="V32" s="57"/>
      <c r="W32" s="57"/>
      <c r="X32" s="57"/>
      <c r="Y32" s="57"/>
      <c r="Z32" s="62"/>
      <c r="AA32" s="10"/>
    </row>
    <row r="33" spans="1:32" ht="13.15" customHeight="1" x14ac:dyDescent="0.3">
      <c r="A33" s="22" t="s">
        <v>42</v>
      </c>
      <c r="B33" s="23"/>
      <c r="C33" s="23"/>
      <c r="D33" s="23"/>
      <c r="E33" s="23"/>
      <c r="F33" s="23"/>
      <c r="G33" s="59">
        <v>176931</v>
      </c>
      <c r="H33" s="59">
        <v>0</v>
      </c>
      <c r="I33" s="59">
        <v>0</v>
      </c>
      <c r="J33" s="59">
        <v>2292</v>
      </c>
      <c r="K33" s="59">
        <v>6475</v>
      </c>
      <c r="L33" s="59">
        <v>6482</v>
      </c>
      <c r="M33" s="59">
        <v>153041</v>
      </c>
      <c r="N33" s="59">
        <v>615</v>
      </c>
      <c r="O33" s="59">
        <v>0</v>
      </c>
      <c r="P33" s="59">
        <v>2500</v>
      </c>
      <c r="Q33" s="59">
        <v>5526</v>
      </c>
      <c r="R33" s="59">
        <v>176931</v>
      </c>
      <c r="S33" s="59">
        <v>0</v>
      </c>
      <c r="T33" s="59">
        <v>0</v>
      </c>
      <c r="U33" s="59">
        <v>0</v>
      </c>
      <c r="V33" s="59">
        <v>0</v>
      </c>
      <c r="W33" s="59">
        <v>0</v>
      </c>
      <c r="X33" s="59">
        <v>0</v>
      </c>
      <c r="Y33" s="59">
        <v>0</v>
      </c>
      <c r="Z33" s="60">
        <v>0</v>
      </c>
      <c r="AA33" s="10"/>
    </row>
    <row r="34" spans="1:32" ht="13.15" customHeight="1" x14ac:dyDescent="0.3">
      <c r="A34" s="28" t="s">
        <v>30</v>
      </c>
      <c r="B34" s="23"/>
      <c r="C34" s="23"/>
      <c r="D34" s="23"/>
      <c r="E34" s="23"/>
      <c r="F34" s="23"/>
      <c r="G34" s="61"/>
      <c r="H34" s="57"/>
      <c r="I34" s="57"/>
      <c r="J34" s="57"/>
      <c r="K34" s="57"/>
      <c r="L34" s="57"/>
      <c r="M34" s="57"/>
      <c r="N34" s="57"/>
      <c r="O34" s="57"/>
      <c r="P34" s="57"/>
      <c r="Q34" s="57"/>
      <c r="R34" s="61"/>
      <c r="S34" s="57"/>
      <c r="T34" s="57"/>
      <c r="U34" s="57"/>
      <c r="V34" s="57"/>
      <c r="W34" s="57"/>
      <c r="X34" s="57"/>
      <c r="Y34" s="57"/>
      <c r="Z34" s="62"/>
      <c r="AA34" s="10"/>
    </row>
    <row r="35" spans="1:32" ht="13.15" customHeight="1" x14ac:dyDescent="0.3">
      <c r="A35" s="22"/>
      <c r="B35" s="23"/>
      <c r="C35" s="23"/>
      <c r="D35" s="23"/>
      <c r="E35" s="23"/>
      <c r="F35" s="23"/>
      <c r="G35" s="61"/>
      <c r="H35" s="57"/>
      <c r="I35" s="57"/>
      <c r="J35" s="57"/>
      <c r="K35" s="57"/>
      <c r="L35" s="57"/>
      <c r="M35" s="57"/>
      <c r="N35" s="57"/>
      <c r="O35" s="57"/>
      <c r="P35" s="57"/>
      <c r="Q35" s="57"/>
      <c r="R35" s="61"/>
      <c r="S35" s="57"/>
      <c r="T35" s="57"/>
      <c r="U35" s="57"/>
      <c r="V35" s="57"/>
      <c r="W35" s="57"/>
      <c r="X35" s="57"/>
      <c r="Y35" s="57"/>
      <c r="Z35" s="62"/>
      <c r="AA35" s="10"/>
    </row>
    <row r="36" spans="1:32" ht="13.15" customHeight="1" x14ac:dyDescent="0.3">
      <c r="A36" s="22" t="s">
        <v>43</v>
      </c>
      <c r="B36" s="23"/>
      <c r="C36" s="23"/>
      <c r="D36" s="23"/>
      <c r="E36" s="23"/>
      <c r="F36" s="23"/>
      <c r="G36" s="61"/>
      <c r="H36" s="57"/>
      <c r="I36" s="57"/>
      <c r="J36" s="57"/>
      <c r="K36" s="57"/>
      <c r="L36" s="57"/>
      <c r="M36" s="57"/>
      <c r="N36" s="57"/>
      <c r="O36" s="57"/>
      <c r="P36" s="57"/>
      <c r="Q36" s="57"/>
      <c r="R36" s="61"/>
      <c r="S36" s="57"/>
      <c r="T36" s="57"/>
      <c r="U36" s="57"/>
      <c r="V36" s="57"/>
      <c r="W36" s="57"/>
      <c r="X36" s="57"/>
      <c r="Y36" s="57"/>
      <c r="Z36" s="62"/>
      <c r="AA36" s="10"/>
    </row>
    <row r="37" spans="1:32" ht="13.15" customHeight="1" x14ac:dyDescent="0.25">
      <c r="A37" s="28" t="s">
        <v>32</v>
      </c>
      <c r="B37" s="23"/>
      <c r="C37" s="23"/>
      <c r="D37" s="23"/>
      <c r="E37" s="23"/>
      <c r="F37" s="23"/>
      <c r="G37" s="59">
        <v>0</v>
      </c>
      <c r="H37" s="59">
        <v>0</v>
      </c>
      <c r="I37" s="59">
        <v>0</v>
      </c>
      <c r="J37" s="59">
        <v>0</v>
      </c>
      <c r="K37" s="59">
        <v>0</v>
      </c>
      <c r="L37" s="59">
        <v>0</v>
      </c>
      <c r="M37" s="59">
        <v>0</v>
      </c>
      <c r="N37" s="59">
        <v>0</v>
      </c>
      <c r="O37" s="59">
        <v>0</v>
      </c>
      <c r="P37" s="59">
        <v>0</v>
      </c>
      <c r="Q37" s="59">
        <v>0</v>
      </c>
      <c r="R37" s="59">
        <v>0</v>
      </c>
      <c r="S37" s="59">
        <v>0</v>
      </c>
      <c r="T37" s="59">
        <v>0</v>
      </c>
      <c r="U37" s="59">
        <v>0</v>
      </c>
      <c r="V37" s="59">
        <v>0</v>
      </c>
      <c r="W37" s="59">
        <v>0</v>
      </c>
      <c r="X37" s="59">
        <v>0</v>
      </c>
      <c r="Y37" s="59">
        <v>0</v>
      </c>
      <c r="Z37" s="60">
        <v>0</v>
      </c>
      <c r="AA37" s="10"/>
    </row>
    <row r="38" spans="1:32" ht="13.15" customHeight="1" x14ac:dyDescent="0.25">
      <c r="A38" s="28" t="s">
        <v>33</v>
      </c>
      <c r="B38" s="23"/>
      <c r="C38" s="23"/>
      <c r="D38" s="23"/>
      <c r="E38" s="23"/>
      <c r="F38" s="23"/>
      <c r="G38" s="59">
        <v>1986</v>
      </c>
      <c r="H38" s="59">
        <v>0</v>
      </c>
      <c r="I38" s="59">
        <v>1926</v>
      </c>
      <c r="J38" s="59">
        <v>0</v>
      </c>
      <c r="K38" s="59">
        <v>48</v>
      </c>
      <c r="L38" s="59">
        <v>0</v>
      </c>
      <c r="M38" s="59">
        <v>0</v>
      </c>
      <c r="N38" s="59">
        <v>6</v>
      </c>
      <c r="O38" s="59">
        <v>0</v>
      </c>
      <c r="P38" s="59">
        <v>0</v>
      </c>
      <c r="Q38" s="59">
        <v>6</v>
      </c>
      <c r="R38" s="59">
        <v>1986</v>
      </c>
      <c r="S38" s="59">
        <v>0</v>
      </c>
      <c r="T38" s="59">
        <v>680</v>
      </c>
      <c r="U38" s="59">
        <v>0</v>
      </c>
      <c r="V38" s="59">
        <v>488</v>
      </c>
      <c r="W38" s="59">
        <v>0</v>
      </c>
      <c r="X38" s="59">
        <v>752</v>
      </c>
      <c r="Y38" s="59">
        <v>6</v>
      </c>
      <c r="Z38" s="60">
        <v>1926</v>
      </c>
      <c r="AA38" s="10"/>
    </row>
    <row r="39" spans="1:32" ht="13.15" customHeight="1" x14ac:dyDescent="0.25">
      <c r="A39" s="28" t="s">
        <v>34</v>
      </c>
      <c r="B39" s="23"/>
      <c r="C39" s="23"/>
      <c r="D39" s="23"/>
      <c r="E39" s="23"/>
      <c r="F39" s="23"/>
      <c r="G39" s="59">
        <v>5855</v>
      </c>
      <c r="H39" s="59">
        <v>0</v>
      </c>
      <c r="I39" s="59">
        <v>2642</v>
      </c>
      <c r="J39" s="59">
        <v>0</v>
      </c>
      <c r="K39" s="59">
        <v>0</v>
      </c>
      <c r="L39" s="59">
        <v>3</v>
      </c>
      <c r="M39" s="59">
        <v>2845</v>
      </c>
      <c r="N39" s="59">
        <v>215</v>
      </c>
      <c r="O39" s="59">
        <v>0</v>
      </c>
      <c r="P39" s="59">
        <v>150</v>
      </c>
      <c r="Q39" s="59">
        <v>0</v>
      </c>
      <c r="R39" s="59">
        <v>5855</v>
      </c>
      <c r="S39" s="59">
        <v>0</v>
      </c>
      <c r="T39" s="59">
        <v>645</v>
      </c>
      <c r="U39" s="59">
        <v>0</v>
      </c>
      <c r="V39" s="59">
        <v>0</v>
      </c>
      <c r="W39" s="59">
        <v>0</v>
      </c>
      <c r="X39" s="59">
        <v>0</v>
      </c>
      <c r="Y39" s="59">
        <v>1997</v>
      </c>
      <c r="Z39" s="60">
        <v>2642</v>
      </c>
      <c r="AA39" s="10"/>
    </row>
    <row r="40" spans="1:32" ht="13.15" customHeight="1" x14ac:dyDescent="0.3">
      <c r="A40" s="22"/>
      <c r="B40" s="23"/>
      <c r="C40" s="23"/>
      <c r="D40" s="23"/>
      <c r="E40" s="23"/>
      <c r="F40" s="23"/>
      <c r="G40" s="61"/>
      <c r="H40" s="57"/>
      <c r="I40" s="57"/>
      <c r="J40" s="57"/>
      <c r="K40" s="57"/>
      <c r="L40" s="57"/>
      <c r="M40" s="57"/>
      <c r="N40" s="57"/>
      <c r="O40" s="57"/>
      <c r="P40" s="57"/>
      <c r="Q40" s="57"/>
      <c r="R40" s="61"/>
      <c r="S40" s="57"/>
      <c r="T40" s="57"/>
      <c r="U40" s="57"/>
      <c r="V40" s="57"/>
      <c r="W40" s="57"/>
      <c r="X40" s="57"/>
      <c r="Y40" s="57"/>
      <c r="Z40" s="62"/>
      <c r="AA40" s="10"/>
    </row>
    <row r="41" spans="1:32" ht="13.15" customHeight="1" x14ac:dyDescent="0.3">
      <c r="A41" s="22" t="s">
        <v>44</v>
      </c>
      <c r="B41" s="23"/>
      <c r="C41" s="23"/>
      <c r="D41" s="23"/>
      <c r="E41" s="23"/>
      <c r="F41" s="23"/>
      <c r="G41" s="61"/>
      <c r="H41" s="57"/>
      <c r="I41" s="57"/>
      <c r="J41" s="57"/>
      <c r="K41" s="57"/>
      <c r="L41" s="57"/>
      <c r="M41" s="57"/>
      <c r="N41" s="57"/>
      <c r="O41" s="57"/>
      <c r="P41" s="57"/>
      <c r="Q41" s="57"/>
      <c r="R41" s="61"/>
      <c r="S41" s="57"/>
      <c r="T41" s="57"/>
      <c r="U41" s="57"/>
      <c r="V41" s="57"/>
      <c r="W41" s="57"/>
      <c r="X41" s="57"/>
      <c r="Y41" s="57"/>
      <c r="Z41" s="62"/>
      <c r="AA41" s="10"/>
    </row>
    <row r="42" spans="1:32" ht="13.15" customHeight="1" x14ac:dyDescent="0.25">
      <c r="A42" s="28" t="s">
        <v>45</v>
      </c>
      <c r="B42" s="23"/>
      <c r="C42" s="23"/>
      <c r="D42" s="23"/>
      <c r="E42" s="23"/>
      <c r="F42" s="23"/>
      <c r="G42" s="59">
        <v>105658</v>
      </c>
      <c r="H42" s="59">
        <v>0</v>
      </c>
      <c r="I42" s="59">
        <v>105658</v>
      </c>
      <c r="J42" s="59">
        <v>0</v>
      </c>
      <c r="K42" s="59">
        <v>0</v>
      </c>
      <c r="L42" s="59">
        <v>0</v>
      </c>
      <c r="M42" s="59">
        <v>0</v>
      </c>
      <c r="N42" s="59">
        <v>0</v>
      </c>
      <c r="O42" s="59">
        <v>0</v>
      </c>
      <c r="P42" s="59">
        <v>0</v>
      </c>
      <c r="Q42" s="59">
        <v>0</v>
      </c>
      <c r="R42" s="59">
        <v>105658</v>
      </c>
      <c r="S42" s="59">
        <v>0</v>
      </c>
      <c r="T42" s="59">
        <v>6853</v>
      </c>
      <c r="U42" s="59">
        <v>0</v>
      </c>
      <c r="V42" s="59">
        <v>1304</v>
      </c>
      <c r="W42" s="59">
        <v>3686</v>
      </c>
      <c r="X42" s="59">
        <v>81835</v>
      </c>
      <c r="Y42" s="59">
        <v>11980</v>
      </c>
      <c r="Z42" s="60">
        <v>105658</v>
      </c>
      <c r="AA42" s="10"/>
    </row>
    <row r="43" spans="1:32" ht="13.15" customHeight="1" x14ac:dyDescent="0.25">
      <c r="A43" s="28" t="s">
        <v>46</v>
      </c>
      <c r="B43" s="23"/>
      <c r="C43" s="23"/>
      <c r="D43" s="23"/>
      <c r="E43" s="23"/>
      <c r="F43" s="23"/>
      <c r="G43" s="59">
        <v>43959</v>
      </c>
      <c r="H43" s="59">
        <v>0</v>
      </c>
      <c r="I43" s="59">
        <v>39563</v>
      </c>
      <c r="J43" s="59">
        <v>0</v>
      </c>
      <c r="K43" s="59">
        <v>0</v>
      </c>
      <c r="L43" s="59">
        <v>0</v>
      </c>
      <c r="M43" s="59">
        <v>0</v>
      </c>
      <c r="N43" s="59">
        <v>0</v>
      </c>
      <c r="O43" s="59">
        <v>0</v>
      </c>
      <c r="P43" s="59">
        <v>0</v>
      </c>
      <c r="Q43" s="59">
        <v>4396</v>
      </c>
      <c r="R43" s="59">
        <v>43959</v>
      </c>
      <c r="S43" s="59">
        <v>0</v>
      </c>
      <c r="T43" s="59">
        <v>0</v>
      </c>
      <c r="U43" s="59">
        <v>0</v>
      </c>
      <c r="V43" s="59">
        <v>39563</v>
      </c>
      <c r="W43" s="59">
        <v>0</v>
      </c>
      <c r="X43" s="59">
        <v>0</v>
      </c>
      <c r="Y43" s="59">
        <v>0</v>
      </c>
      <c r="Z43" s="60">
        <v>39563</v>
      </c>
      <c r="AA43" s="10"/>
      <c r="AC43" s="6"/>
      <c r="AD43" s="7"/>
      <c r="AE43" s="7"/>
      <c r="AF43" s="7"/>
    </row>
    <row r="44" spans="1:32" ht="13.15" customHeight="1" thickBot="1" x14ac:dyDescent="0.35">
      <c r="A44" s="28"/>
      <c r="B44" s="23"/>
      <c r="C44" s="23"/>
      <c r="D44" s="23"/>
      <c r="E44" s="23"/>
      <c r="F44" s="23"/>
      <c r="G44" s="61"/>
      <c r="H44" s="57"/>
      <c r="I44" s="57"/>
      <c r="J44" s="57"/>
      <c r="K44" s="57"/>
      <c r="L44" s="57"/>
      <c r="M44" s="57"/>
      <c r="N44" s="57"/>
      <c r="O44" s="57"/>
      <c r="P44" s="57"/>
      <c r="Q44" s="57"/>
      <c r="R44" s="61"/>
      <c r="S44" s="57"/>
      <c r="T44" s="57"/>
      <c r="U44" s="57"/>
      <c r="V44" s="57"/>
      <c r="W44" s="57"/>
      <c r="X44" s="57"/>
      <c r="Y44" s="57"/>
      <c r="Z44" s="62"/>
      <c r="AA44" s="10"/>
      <c r="AC44" s="6"/>
      <c r="AD44" s="7"/>
      <c r="AE44" s="7"/>
      <c r="AF44" s="7"/>
    </row>
    <row r="45" spans="1:32" ht="13.15" customHeight="1" thickBot="1" x14ac:dyDescent="0.35">
      <c r="A45" s="22" t="s">
        <v>47</v>
      </c>
      <c r="B45" s="23"/>
      <c r="C45" s="23"/>
      <c r="D45" s="23"/>
      <c r="E45" s="23"/>
      <c r="F45" s="23"/>
      <c r="G45" s="67">
        <v>1201182</v>
      </c>
      <c r="H45" s="63">
        <v>0</v>
      </c>
      <c r="I45" s="67">
        <v>830179</v>
      </c>
      <c r="J45" s="67">
        <v>12934</v>
      </c>
      <c r="K45" s="67">
        <v>64531</v>
      </c>
      <c r="L45" s="67">
        <v>62882</v>
      </c>
      <c r="M45" s="67">
        <v>191496</v>
      </c>
      <c r="N45" s="67">
        <v>4144</v>
      </c>
      <c r="O45" s="67">
        <v>0</v>
      </c>
      <c r="P45" s="67">
        <v>8910</v>
      </c>
      <c r="Q45" s="67">
        <v>26106</v>
      </c>
      <c r="R45" s="67">
        <v>1201182</v>
      </c>
      <c r="S45" s="63">
        <v>0</v>
      </c>
      <c r="T45" s="67">
        <v>99541</v>
      </c>
      <c r="U45" s="67">
        <v>0</v>
      </c>
      <c r="V45" s="67">
        <v>169593</v>
      </c>
      <c r="W45" s="67">
        <v>85335</v>
      </c>
      <c r="X45" s="67">
        <v>384276</v>
      </c>
      <c r="Y45" s="67">
        <v>91434</v>
      </c>
      <c r="Z45" s="67">
        <v>830179</v>
      </c>
      <c r="AA45" s="10"/>
      <c r="AC45" s="6"/>
      <c r="AD45" s="7"/>
      <c r="AE45" s="7"/>
      <c r="AF45" s="7"/>
    </row>
    <row r="46" spans="1:32" ht="13.15" customHeight="1" thickBot="1" x14ac:dyDescent="0.35">
      <c r="A46" s="28"/>
      <c r="B46" s="23"/>
      <c r="C46" s="23"/>
      <c r="D46" s="23"/>
      <c r="E46" s="23"/>
      <c r="F46" s="23"/>
      <c r="G46" s="61"/>
      <c r="H46" s="57"/>
      <c r="I46" s="119"/>
      <c r="J46" s="119"/>
      <c r="K46" s="119"/>
      <c r="L46" s="119"/>
      <c r="M46" s="119"/>
      <c r="N46" s="119"/>
      <c r="O46" s="119"/>
      <c r="P46" s="119"/>
      <c r="Q46" s="119"/>
      <c r="R46" s="61"/>
      <c r="S46" s="57"/>
      <c r="T46" s="57"/>
      <c r="U46" s="57"/>
      <c r="V46" s="57"/>
      <c r="W46" s="57"/>
      <c r="X46" s="57"/>
      <c r="Y46" s="57"/>
      <c r="Z46" s="62"/>
      <c r="AA46" s="10"/>
      <c r="AC46" s="6"/>
      <c r="AD46" s="7"/>
      <c r="AE46" s="7"/>
      <c r="AF46" s="7"/>
    </row>
    <row r="47" spans="1:32" ht="13.15" customHeight="1" thickBot="1" x14ac:dyDescent="0.35">
      <c r="A47" s="29"/>
      <c r="B47" s="19"/>
      <c r="C47" s="19"/>
      <c r="D47" s="19"/>
      <c r="E47" s="19"/>
      <c r="F47" s="19"/>
      <c r="G47" s="64"/>
      <c r="H47" s="65"/>
      <c r="I47" s="65"/>
      <c r="J47" s="65"/>
      <c r="K47" s="65"/>
      <c r="L47" s="65"/>
      <c r="M47" s="65"/>
      <c r="N47" s="65"/>
      <c r="O47" s="65"/>
      <c r="P47" s="65"/>
      <c r="Q47" s="65"/>
      <c r="R47" s="64"/>
      <c r="S47" s="65"/>
      <c r="T47" s="65"/>
      <c r="U47" s="65"/>
      <c r="V47" s="65"/>
      <c r="W47" s="65"/>
      <c r="X47" s="65"/>
      <c r="Y47" s="65"/>
      <c r="Z47" s="66"/>
      <c r="AA47" s="10"/>
      <c r="AC47" s="6"/>
      <c r="AD47" s="7"/>
      <c r="AE47" s="7"/>
      <c r="AF47" s="7"/>
    </row>
    <row r="48" spans="1:32" ht="13.15" customHeight="1" thickBot="1" x14ac:dyDescent="0.35">
      <c r="A48" s="22" t="s">
        <v>48</v>
      </c>
      <c r="B48" s="23"/>
      <c r="C48" s="23"/>
      <c r="D48" s="23"/>
      <c r="E48" s="23"/>
      <c r="F48" s="23"/>
      <c r="G48" s="67">
        <v>3889833</v>
      </c>
      <c r="H48" s="63">
        <v>0</v>
      </c>
      <c r="I48" s="67">
        <v>2222344</v>
      </c>
      <c r="J48" s="67">
        <v>359268</v>
      </c>
      <c r="K48" s="67">
        <v>289397</v>
      </c>
      <c r="L48" s="67">
        <v>541251</v>
      </c>
      <c r="M48" s="67">
        <v>319975</v>
      </c>
      <c r="N48" s="67">
        <v>67648</v>
      </c>
      <c r="O48" s="67">
        <v>7002</v>
      </c>
      <c r="P48" s="67">
        <v>35703</v>
      </c>
      <c r="Q48" s="67">
        <v>47245</v>
      </c>
      <c r="R48" s="67">
        <v>3889833</v>
      </c>
      <c r="S48" s="63">
        <v>0</v>
      </c>
      <c r="T48" s="67">
        <v>362681</v>
      </c>
      <c r="U48" s="67">
        <v>0</v>
      </c>
      <c r="V48" s="67">
        <v>262973</v>
      </c>
      <c r="W48" s="67">
        <v>202203</v>
      </c>
      <c r="X48" s="67">
        <v>1138711</v>
      </c>
      <c r="Y48" s="67">
        <v>255776</v>
      </c>
      <c r="Z48" s="67">
        <v>2222344</v>
      </c>
      <c r="AA48" s="10"/>
      <c r="AC48" s="6"/>
      <c r="AD48" s="7"/>
      <c r="AE48" s="7"/>
      <c r="AF48" s="7"/>
    </row>
    <row r="49" spans="1:32" ht="13.15" customHeight="1" thickBot="1" x14ac:dyDescent="0.35">
      <c r="A49" s="30"/>
      <c r="B49" s="31"/>
      <c r="C49" s="31"/>
      <c r="D49" s="31"/>
      <c r="E49" s="31"/>
      <c r="F49" s="31"/>
      <c r="G49" s="68"/>
      <c r="H49" s="69"/>
      <c r="I49" s="68"/>
      <c r="J49" s="68"/>
      <c r="K49" s="68"/>
      <c r="L49" s="68"/>
      <c r="M49" s="68"/>
      <c r="N49" s="68"/>
      <c r="O49" s="68"/>
      <c r="P49" s="68"/>
      <c r="Q49" s="68"/>
      <c r="R49" s="68"/>
      <c r="S49" s="69"/>
      <c r="T49" s="68"/>
      <c r="U49" s="68"/>
      <c r="V49" s="68"/>
      <c r="W49" s="68"/>
      <c r="X49" s="68"/>
      <c r="Y49" s="68"/>
      <c r="Z49" s="70"/>
      <c r="AA49" s="10"/>
      <c r="AC49" s="6"/>
      <c r="AD49" s="7"/>
      <c r="AE49" s="7"/>
      <c r="AF49" s="7"/>
    </row>
    <row r="50" spans="1:32" ht="13.15" customHeight="1" thickBot="1" x14ac:dyDescent="0.3">
      <c r="A50" s="35"/>
      <c r="B50" s="36"/>
      <c r="C50" s="36"/>
      <c r="D50" s="36"/>
      <c r="E50" s="36"/>
      <c r="F50" s="36"/>
      <c r="G50" s="59"/>
      <c r="H50" s="59"/>
      <c r="I50" s="59"/>
      <c r="J50" s="59"/>
      <c r="K50" s="59"/>
      <c r="L50" s="59"/>
      <c r="M50" s="59"/>
      <c r="N50" s="59"/>
      <c r="O50" s="59"/>
      <c r="P50" s="59"/>
      <c r="Q50" s="59"/>
      <c r="R50" s="59"/>
      <c r="S50" s="59"/>
      <c r="T50" s="59"/>
      <c r="U50" s="59"/>
      <c r="V50" s="59"/>
      <c r="W50" s="59"/>
      <c r="X50" s="59"/>
      <c r="Y50" s="59"/>
      <c r="Z50" s="60"/>
      <c r="AA50" s="10"/>
      <c r="AC50" s="6"/>
      <c r="AD50" s="7"/>
      <c r="AE50" s="7"/>
      <c r="AF50" s="7"/>
    </row>
    <row r="51" spans="1:32" ht="13.15" customHeight="1" thickBot="1" x14ac:dyDescent="0.35">
      <c r="A51" s="42" t="s">
        <v>49</v>
      </c>
      <c r="B51" s="36"/>
      <c r="C51" s="36"/>
      <c r="D51" s="36"/>
      <c r="E51" s="36"/>
      <c r="F51" s="36"/>
      <c r="G51" s="67">
        <v>58931</v>
      </c>
      <c r="H51" s="63">
        <v>0</v>
      </c>
      <c r="I51" s="67">
        <v>31464</v>
      </c>
      <c r="J51" s="67">
        <v>0</v>
      </c>
      <c r="K51" s="67">
        <v>15607</v>
      </c>
      <c r="L51" s="67">
        <v>7887</v>
      </c>
      <c r="M51" s="67">
        <v>85</v>
      </c>
      <c r="N51" s="67">
        <v>3154</v>
      </c>
      <c r="O51" s="67">
        <v>123</v>
      </c>
      <c r="P51" s="67">
        <v>0</v>
      </c>
      <c r="Q51" s="67">
        <v>611</v>
      </c>
      <c r="R51" s="67">
        <v>58931</v>
      </c>
      <c r="S51" s="63">
        <v>0</v>
      </c>
      <c r="T51" s="67">
        <v>0</v>
      </c>
      <c r="U51" s="67">
        <v>0</v>
      </c>
      <c r="V51" s="67">
        <v>0</v>
      </c>
      <c r="W51" s="67">
        <v>7258</v>
      </c>
      <c r="X51" s="67">
        <v>24206</v>
      </c>
      <c r="Y51" s="67">
        <v>0</v>
      </c>
      <c r="Z51" s="67">
        <v>31464</v>
      </c>
      <c r="AA51" s="10"/>
      <c r="AC51" s="8"/>
    </row>
    <row r="52" spans="1:32" ht="13.15" customHeight="1" thickBot="1" x14ac:dyDescent="0.35">
      <c r="A52" s="22"/>
      <c r="B52" s="23"/>
      <c r="C52" s="23"/>
      <c r="D52" s="23"/>
      <c r="E52" s="23"/>
      <c r="F52" s="23"/>
      <c r="G52" s="63"/>
      <c r="H52" s="63"/>
      <c r="I52" s="59"/>
      <c r="J52" s="59"/>
      <c r="K52" s="59"/>
      <c r="L52" s="59"/>
      <c r="M52" s="59"/>
      <c r="N52" s="59"/>
      <c r="O52" s="59"/>
      <c r="P52" s="59"/>
      <c r="Q52" s="59"/>
      <c r="R52" s="59"/>
      <c r="S52" s="59"/>
      <c r="T52" s="59"/>
      <c r="U52" s="59"/>
      <c r="V52" s="59"/>
      <c r="W52" s="59"/>
      <c r="X52" s="59"/>
      <c r="Y52" s="59"/>
      <c r="Z52" s="60"/>
      <c r="AA52" s="10"/>
      <c r="AC52" s="6"/>
      <c r="AD52" s="5"/>
    </row>
    <row r="53" spans="1:32" ht="13.15" customHeight="1" thickBot="1" x14ac:dyDescent="0.35">
      <c r="A53" s="18"/>
      <c r="B53" s="19"/>
      <c r="C53" s="19"/>
      <c r="D53" s="19"/>
      <c r="E53" s="19"/>
      <c r="F53" s="19"/>
      <c r="G53" s="71"/>
      <c r="H53" s="71"/>
      <c r="I53" s="71"/>
      <c r="J53" s="71"/>
      <c r="K53" s="71"/>
      <c r="L53" s="71"/>
      <c r="M53" s="71"/>
      <c r="N53" s="71"/>
      <c r="O53" s="71"/>
      <c r="P53" s="71"/>
      <c r="Q53" s="71"/>
      <c r="R53" s="71"/>
      <c r="S53" s="71"/>
      <c r="T53" s="71"/>
      <c r="U53" s="71"/>
      <c r="V53" s="71"/>
      <c r="W53" s="71"/>
      <c r="X53" s="71"/>
      <c r="Y53" s="71"/>
      <c r="Z53" s="72"/>
      <c r="AA53" s="10"/>
      <c r="AC53" s="6"/>
      <c r="AD53" s="7"/>
    </row>
    <row r="54" spans="1:32" ht="13.15" customHeight="1" thickBot="1" x14ac:dyDescent="0.35">
      <c r="A54" s="22" t="s">
        <v>50</v>
      </c>
      <c r="B54" s="23"/>
      <c r="C54" s="23"/>
      <c r="D54" s="23"/>
      <c r="E54" s="23"/>
      <c r="F54" s="23"/>
      <c r="G54" s="67">
        <v>3948764</v>
      </c>
      <c r="H54" s="63">
        <v>0</v>
      </c>
      <c r="I54" s="67">
        <v>2253808</v>
      </c>
      <c r="J54" s="67">
        <v>359268</v>
      </c>
      <c r="K54" s="67">
        <v>305004</v>
      </c>
      <c r="L54" s="67">
        <v>549138</v>
      </c>
      <c r="M54" s="67">
        <v>320060</v>
      </c>
      <c r="N54" s="67">
        <v>70802</v>
      </c>
      <c r="O54" s="67">
        <v>7125</v>
      </c>
      <c r="P54" s="67">
        <v>35703</v>
      </c>
      <c r="Q54" s="67">
        <v>47856</v>
      </c>
      <c r="R54" s="67">
        <v>3948764</v>
      </c>
      <c r="S54" s="63">
        <v>0</v>
      </c>
      <c r="T54" s="67">
        <v>362681</v>
      </c>
      <c r="U54" s="67">
        <v>0</v>
      </c>
      <c r="V54" s="67">
        <v>262973</v>
      </c>
      <c r="W54" s="67">
        <v>209461</v>
      </c>
      <c r="X54" s="67">
        <v>1162917</v>
      </c>
      <c r="Y54" s="67">
        <v>255776</v>
      </c>
      <c r="Z54" s="67">
        <v>2253808</v>
      </c>
      <c r="AA54" s="10"/>
    </row>
    <row r="55" spans="1:32" ht="13.15" customHeight="1" thickBot="1" x14ac:dyDescent="0.35">
      <c r="A55" s="37"/>
      <c r="B55" s="31"/>
      <c r="C55" s="31"/>
      <c r="D55" s="31"/>
      <c r="E55" s="31"/>
      <c r="F55" s="31"/>
      <c r="G55" s="38"/>
      <c r="H55" s="38"/>
      <c r="I55" s="32"/>
      <c r="J55" s="32"/>
      <c r="K55" s="32"/>
      <c r="L55" s="32"/>
      <c r="M55" s="32"/>
      <c r="N55" s="32"/>
      <c r="O55" s="32"/>
      <c r="P55" s="32"/>
      <c r="Q55" s="32"/>
      <c r="R55" s="32"/>
      <c r="S55" s="33"/>
      <c r="T55" s="32"/>
      <c r="U55" s="32"/>
      <c r="V55" s="32"/>
      <c r="W55" s="32"/>
      <c r="X55" s="32"/>
      <c r="Y55" s="32"/>
      <c r="Z55" s="34"/>
    </row>
    <row r="56" spans="1:32" ht="18" customHeight="1" x14ac:dyDescent="0.35">
      <c r="A56" s="13" t="s">
        <v>51</v>
      </c>
      <c r="B56" s="10"/>
      <c r="C56" s="10"/>
      <c r="D56" s="10"/>
      <c r="E56" s="10"/>
      <c r="F56" s="10"/>
      <c r="G56" s="10"/>
      <c r="H56" s="10"/>
      <c r="I56" s="10"/>
      <c r="J56" s="10"/>
      <c r="K56" s="10"/>
      <c r="L56" s="10"/>
      <c r="M56" s="10"/>
      <c r="N56" s="10"/>
      <c r="O56" s="10"/>
      <c r="P56" s="10"/>
      <c r="Q56" s="10"/>
      <c r="R56" s="10"/>
      <c r="S56" s="10"/>
      <c r="T56" s="10"/>
      <c r="U56" s="10"/>
      <c r="V56" s="10"/>
      <c r="W56" s="10"/>
      <c r="X56" s="15" t="s">
        <v>52</v>
      </c>
      <c r="Y56" s="10"/>
      <c r="Z56" s="10"/>
    </row>
    <row r="57" spans="1:32" ht="15" customHeight="1" x14ac:dyDescent="0.25">
      <c r="A57" s="12" t="s">
        <v>53</v>
      </c>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32" ht="13.15" customHeight="1" x14ac:dyDescent="0.25">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32" ht="13.15" customHeight="1" x14ac:dyDescent="0.25">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32" ht="13.15" customHeight="1" x14ac:dyDescent="0.35">
      <c r="A60" s="15"/>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32" ht="24.65" customHeight="1" x14ac:dyDescent="0.4">
      <c r="A61" s="14" t="s">
        <v>65</v>
      </c>
      <c r="G61"/>
      <c r="H61"/>
      <c r="I61"/>
      <c r="J61"/>
      <c r="K61"/>
      <c r="L61"/>
      <c r="M61"/>
      <c r="N61"/>
      <c r="O61"/>
      <c r="P61"/>
      <c r="Q61"/>
      <c r="R61"/>
      <c r="S61"/>
      <c r="T61"/>
      <c r="U61"/>
      <c r="V61" s="9"/>
      <c r="W61" s="9"/>
      <c r="X61" s="2"/>
    </row>
    <row r="62" spans="1:32" ht="13.15" customHeight="1" x14ac:dyDescent="0.3">
      <c r="G62"/>
      <c r="H62"/>
      <c r="I62"/>
      <c r="J62"/>
      <c r="K62"/>
      <c r="L62"/>
      <c r="M62"/>
      <c r="N62"/>
      <c r="O62"/>
      <c r="P62"/>
      <c r="Q62"/>
      <c r="R62"/>
      <c r="S62"/>
      <c r="T62"/>
      <c r="U62"/>
      <c r="V62" s="9"/>
      <c r="W62" s="9"/>
      <c r="X62" s="2"/>
    </row>
    <row r="63" spans="1:32" ht="13.15" customHeight="1" thickBot="1" x14ac:dyDescent="0.3">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32" ht="20.5" customHeight="1" x14ac:dyDescent="0.35">
      <c r="A64" s="53" t="s">
        <v>67</v>
      </c>
      <c r="B64" s="39"/>
      <c r="C64" s="39"/>
      <c r="D64" s="39"/>
      <c r="E64" s="39"/>
      <c r="F64" s="39"/>
      <c r="G64" s="40"/>
      <c r="H64" s="40"/>
      <c r="I64" s="40"/>
      <c r="J64" s="40"/>
      <c r="K64" s="40"/>
      <c r="L64" s="40"/>
      <c r="M64" s="40"/>
      <c r="N64" s="40"/>
      <c r="O64" s="40"/>
      <c r="P64" s="40"/>
      <c r="Q64" s="40"/>
      <c r="R64" s="40"/>
      <c r="S64" s="40"/>
      <c r="T64" s="40"/>
      <c r="U64" s="40"/>
      <c r="V64" s="40"/>
      <c r="W64" s="40"/>
      <c r="X64" s="40"/>
      <c r="Y64" s="40"/>
      <c r="Z64" s="41"/>
    </row>
    <row r="65" spans="1:26" ht="13.15" customHeight="1" x14ac:dyDescent="0.3">
      <c r="A65" s="42"/>
      <c r="B65" s="43"/>
      <c r="C65" s="43"/>
      <c r="D65" s="43"/>
      <c r="E65" s="43"/>
      <c r="F65" s="43"/>
      <c r="G65" s="44"/>
      <c r="H65" s="44"/>
      <c r="I65" s="44"/>
      <c r="J65" s="44"/>
      <c r="K65" s="44"/>
      <c r="L65" s="44"/>
      <c r="M65" s="44"/>
      <c r="N65" s="44"/>
      <c r="O65" s="44"/>
      <c r="P65" s="44"/>
      <c r="Q65" s="44"/>
      <c r="R65" s="44"/>
      <c r="S65" s="44"/>
      <c r="T65" s="44"/>
      <c r="U65" s="44"/>
      <c r="V65" s="44"/>
      <c r="W65" s="44"/>
      <c r="X65" s="44"/>
      <c r="Y65" s="44"/>
      <c r="Z65" s="45"/>
    </row>
    <row r="66" spans="1:26" ht="13.15" customHeight="1" x14ac:dyDescent="0.3">
      <c r="A66" s="42" t="s">
        <v>2</v>
      </c>
      <c r="B66" s="43"/>
      <c r="C66" s="43"/>
      <c r="D66" s="43"/>
      <c r="E66" s="43"/>
      <c r="F66" s="43"/>
      <c r="G66" s="74" t="s">
        <v>55</v>
      </c>
      <c r="H66" s="17"/>
      <c r="I66" s="291" t="s">
        <v>56</v>
      </c>
      <c r="J66" s="291"/>
      <c r="K66" s="291"/>
      <c r="L66" s="291"/>
      <c r="M66" s="291"/>
      <c r="N66" s="291"/>
      <c r="O66" s="291"/>
      <c r="P66" s="291"/>
      <c r="Q66" s="291"/>
      <c r="R66" s="291"/>
      <c r="S66" s="17"/>
      <c r="T66" s="291" t="s">
        <v>57</v>
      </c>
      <c r="U66" s="291"/>
      <c r="V66" s="291"/>
      <c r="W66" s="291"/>
      <c r="X66" s="291"/>
      <c r="Y66" s="291"/>
      <c r="Z66" s="292"/>
    </row>
    <row r="67" spans="1:26" ht="13.15" customHeight="1" x14ac:dyDescent="0.3">
      <c r="A67" s="42"/>
      <c r="B67" s="43"/>
      <c r="C67" s="43"/>
      <c r="D67" s="43"/>
      <c r="E67" s="43"/>
      <c r="F67" s="43"/>
      <c r="G67" s="74"/>
      <c r="H67" s="75"/>
      <c r="I67" s="75" t="s">
        <v>6</v>
      </c>
      <c r="J67" s="75" t="s">
        <v>58</v>
      </c>
      <c r="K67" s="75" t="s">
        <v>8</v>
      </c>
      <c r="L67" s="75" t="s">
        <v>9</v>
      </c>
      <c r="M67" s="75" t="s">
        <v>10</v>
      </c>
      <c r="N67" s="75" t="s">
        <v>59</v>
      </c>
      <c r="O67" s="75" t="s">
        <v>60</v>
      </c>
      <c r="P67" s="75" t="s">
        <v>61</v>
      </c>
      <c r="Q67" s="75" t="s">
        <v>62</v>
      </c>
      <c r="R67" s="75" t="s">
        <v>15</v>
      </c>
      <c r="S67" s="75"/>
      <c r="T67" s="75" t="s">
        <v>16</v>
      </c>
      <c r="U67" s="75" t="s">
        <v>17</v>
      </c>
      <c r="V67" s="75" t="s">
        <v>18</v>
      </c>
      <c r="W67" s="75" t="s">
        <v>19</v>
      </c>
      <c r="X67" s="75" t="s">
        <v>20</v>
      </c>
      <c r="Y67" s="75" t="s">
        <v>21</v>
      </c>
      <c r="Z67" s="76" t="s">
        <v>22</v>
      </c>
    </row>
    <row r="68" spans="1:26" ht="13.15" customHeight="1" x14ac:dyDescent="0.3">
      <c r="A68" s="42" t="s">
        <v>23</v>
      </c>
      <c r="B68" s="43"/>
      <c r="C68" s="43"/>
      <c r="D68" s="43"/>
      <c r="E68" s="43"/>
      <c r="F68" s="43"/>
      <c r="G68" s="77"/>
      <c r="H68" s="77"/>
      <c r="I68" s="77"/>
      <c r="J68" s="77"/>
      <c r="K68" s="77"/>
      <c r="L68" s="77"/>
      <c r="M68" s="77"/>
      <c r="N68" s="77"/>
      <c r="O68" s="77"/>
      <c r="P68" s="77"/>
      <c r="Q68" s="77"/>
      <c r="R68" s="77"/>
      <c r="S68" s="77"/>
      <c r="T68" s="77"/>
      <c r="U68" s="77"/>
      <c r="V68" s="77"/>
      <c r="W68" s="77"/>
      <c r="X68" s="77"/>
      <c r="Y68" s="77"/>
      <c r="Z68" s="78"/>
    </row>
    <row r="69" spans="1:26" ht="13.15" customHeight="1" x14ac:dyDescent="0.25">
      <c r="A69" s="46" t="s">
        <v>63</v>
      </c>
      <c r="B69" s="43"/>
      <c r="C69" s="43"/>
      <c r="D69" s="43"/>
      <c r="E69" s="43"/>
      <c r="F69" s="43"/>
      <c r="G69" s="79">
        <v>46.723987438287054</v>
      </c>
      <c r="H69" s="79">
        <v>0</v>
      </c>
      <c r="I69" s="79">
        <v>26.551067557972402</v>
      </c>
      <c r="J69" s="79">
        <v>6.0142869869805162</v>
      </c>
      <c r="K69" s="79">
        <v>2.5297282832559045</v>
      </c>
      <c r="L69" s="79">
        <v>8.6979621757644612</v>
      </c>
      <c r="M69" s="79">
        <v>2.2798273022144975</v>
      </c>
      <c r="N69" s="79">
        <v>0.30341139581040705</v>
      </c>
      <c r="O69" s="79">
        <v>6.3310949797681121E-2</v>
      </c>
      <c r="P69" s="79">
        <v>0.18552640728712477</v>
      </c>
      <c r="Q69" s="79">
        <v>9.8866379204058843E-2</v>
      </c>
      <c r="R69" s="79">
        <v>46.723987438287054</v>
      </c>
      <c r="S69" s="79">
        <v>0</v>
      </c>
      <c r="T69" s="79">
        <v>4.7282136771703414</v>
      </c>
      <c r="U69" s="79">
        <v>0</v>
      </c>
      <c r="V69" s="79">
        <v>1.7272240080004175</v>
      </c>
      <c r="W69" s="79">
        <v>2.2201377387452434</v>
      </c>
      <c r="X69" s="79">
        <v>15.625345005107055</v>
      </c>
      <c r="Y69" s="79">
        <v>2.2501471289493447</v>
      </c>
      <c r="Z69" s="80">
        <v>26.551067557972402</v>
      </c>
    </row>
    <row r="70" spans="1:26" ht="13.15" customHeight="1" x14ac:dyDescent="0.25">
      <c r="A70" s="46" t="s">
        <v>25</v>
      </c>
      <c r="B70" s="43"/>
      <c r="C70" s="43"/>
      <c r="D70" s="43"/>
      <c r="E70" s="43"/>
      <c r="F70" s="43"/>
      <c r="G70" s="79">
        <v>5.3940929227624324</v>
      </c>
      <c r="H70" s="79">
        <v>0</v>
      </c>
      <c r="I70" s="79">
        <v>3.3545939859799323</v>
      </c>
      <c r="J70" s="79">
        <v>0.12049339965494672</v>
      </c>
      <c r="K70" s="79">
        <v>0.15065473613856201</v>
      </c>
      <c r="L70" s="79">
        <v>1.2056684035671204</v>
      </c>
      <c r="M70" s="79">
        <v>0.42177754755215169</v>
      </c>
      <c r="N70" s="79">
        <v>1.6942010165859469E-2</v>
      </c>
      <c r="O70" s="79">
        <v>0</v>
      </c>
      <c r="P70" s="79">
        <v>1.8740041140113614E-2</v>
      </c>
      <c r="Q70" s="79">
        <v>0.10522279856374603</v>
      </c>
      <c r="R70" s="79">
        <v>5.3940929227624324</v>
      </c>
      <c r="S70" s="79">
        <v>0</v>
      </c>
      <c r="T70" s="79">
        <v>0.74182706096938933</v>
      </c>
      <c r="U70" s="79">
        <v>0</v>
      </c>
      <c r="V70" s="79">
        <v>0.33390194923297029</v>
      </c>
      <c r="W70" s="79">
        <v>0.27975842496599335</v>
      </c>
      <c r="X70" s="79">
        <v>1.4092510937365437</v>
      </c>
      <c r="Y70" s="79">
        <v>0.58985545707503551</v>
      </c>
      <c r="Z70" s="80">
        <v>3.3545939859799323</v>
      </c>
    </row>
    <row r="71" spans="1:26" ht="13.15" customHeight="1" x14ac:dyDescent="0.25">
      <c r="A71" s="46" t="s">
        <v>64</v>
      </c>
      <c r="B71" s="43"/>
      <c r="C71" s="43"/>
      <c r="D71" s="43"/>
      <c r="E71" s="43"/>
      <c r="F71" s="43"/>
      <c r="G71" s="79">
        <v>1.8178599637307777</v>
      </c>
      <c r="H71" s="79">
        <v>0</v>
      </c>
      <c r="I71" s="79">
        <v>0.878401441872947</v>
      </c>
      <c r="J71" s="79">
        <v>5.0902003637335628E-3</v>
      </c>
      <c r="K71" s="79">
        <v>0</v>
      </c>
      <c r="L71" s="79">
        <v>0</v>
      </c>
      <c r="M71" s="79">
        <v>2.7856817910979696E-4</v>
      </c>
      <c r="N71" s="79">
        <v>0.70789239187783226</v>
      </c>
      <c r="O71" s="79">
        <v>0</v>
      </c>
      <c r="P71" s="79">
        <v>0</v>
      </c>
      <c r="Q71" s="79">
        <v>0.22619736143715513</v>
      </c>
      <c r="R71" s="79">
        <v>1.8178599637307777</v>
      </c>
      <c r="S71" s="79">
        <v>0</v>
      </c>
      <c r="T71" s="79">
        <v>0.16080981248611007</v>
      </c>
      <c r="U71" s="79">
        <v>0</v>
      </c>
      <c r="V71" s="79">
        <v>9.3320340001781979E-2</v>
      </c>
      <c r="W71" s="79">
        <v>7.0477749314778626E-2</v>
      </c>
      <c r="X71" s="79">
        <v>0.43649101228513276</v>
      </c>
      <c r="Y71" s="79">
        <v>0.11730252778514359</v>
      </c>
      <c r="Z71" s="80">
        <v>0.878401441872947</v>
      </c>
    </row>
    <row r="72" spans="1:26" ht="13.15" customHeight="1" x14ac:dyDescent="0.25">
      <c r="A72" s="46" t="s">
        <v>27</v>
      </c>
      <c r="B72" s="43"/>
      <c r="C72" s="43"/>
      <c r="D72" s="43"/>
      <c r="E72" s="43"/>
      <c r="F72" s="43"/>
      <c r="G72" s="79">
        <v>5.3876858546429069</v>
      </c>
      <c r="H72" s="79">
        <v>0</v>
      </c>
      <c r="I72" s="79">
        <v>3.2694027719321723</v>
      </c>
      <c r="J72" s="79">
        <v>0.51785824496511257</v>
      </c>
      <c r="K72" s="79">
        <v>0.43732671682246216</v>
      </c>
      <c r="L72" s="79">
        <v>1.0278152833954746</v>
      </c>
      <c r="M72" s="79">
        <v>6.6273902248212599E-2</v>
      </c>
      <c r="N72" s="79">
        <v>1.063623956601043E-2</v>
      </c>
      <c r="O72" s="79">
        <v>3.7986569878608677E-2</v>
      </c>
      <c r="P72" s="79">
        <v>1.7727065943350717E-2</v>
      </c>
      <c r="Q72" s="79">
        <v>2.6590598915026075E-3</v>
      </c>
      <c r="R72" s="79">
        <v>5.3876858546429069</v>
      </c>
      <c r="S72" s="79">
        <v>0</v>
      </c>
      <c r="T72" s="79">
        <v>0.7687215524434442</v>
      </c>
      <c r="U72" s="79">
        <v>0</v>
      </c>
      <c r="V72" s="79">
        <v>0.15921437655120849</v>
      </c>
      <c r="W72" s="79">
        <v>0.26742545194540507</v>
      </c>
      <c r="X72" s="79">
        <v>1.1948042445818383</v>
      </c>
      <c r="Y72" s="79">
        <v>0.87923714641027639</v>
      </c>
      <c r="Z72" s="80">
        <v>3.2694027719321723</v>
      </c>
    </row>
    <row r="73" spans="1:26" ht="13.15" customHeight="1" x14ac:dyDescent="0.25">
      <c r="A73" s="46" t="s">
        <v>28</v>
      </c>
      <c r="B73" s="43"/>
      <c r="C73" s="43"/>
      <c r="D73" s="43"/>
      <c r="E73" s="43"/>
      <c r="F73" s="43"/>
      <c r="G73" s="79"/>
      <c r="H73" s="79"/>
      <c r="I73" s="79"/>
      <c r="J73" s="79"/>
      <c r="K73" s="79"/>
      <c r="L73" s="79"/>
      <c r="M73" s="79"/>
      <c r="N73" s="79"/>
      <c r="O73" s="79"/>
      <c r="P73" s="79"/>
      <c r="Q73" s="79"/>
      <c r="R73" s="79"/>
      <c r="S73" s="79"/>
      <c r="T73" s="79"/>
      <c r="U73" s="79"/>
      <c r="V73" s="79"/>
      <c r="W73" s="79"/>
      <c r="X73" s="79"/>
      <c r="Y73" s="79"/>
      <c r="Z73" s="80"/>
    </row>
    <row r="74" spans="1:26" ht="13.15" customHeight="1" x14ac:dyDescent="0.25">
      <c r="A74" s="46"/>
      <c r="B74" s="43"/>
      <c r="C74" s="43"/>
      <c r="D74" s="43"/>
      <c r="E74" s="43"/>
      <c r="F74" s="43"/>
      <c r="G74" s="79"/>
      <c r="H74" s="79"/>
      <c r="I74" s="79"/>
      <c r="J74" s="79"/>
      <c r="K74" s="79"/>
      <c r="L74" s="79"/>
      <c r="M74" s="79"/>
      <c r="N74" s="79"/>
      <c r="O74" s="79"/>
      <c r="P74" s="79"/>
      <c r="Q74" s="79"/>
      <c r="R74" s="79"/>
      <c r="S74" s="79"/>
      <c r="T74" s="79"/>
      <c r="U74" s="79"/>
      <c r="V74" s="79"/>
      <c r="W74" s="79"/>
      <c r="X74" s="79"/>
      <c r="Y74" s="79"/>
      <c r="Z74" s="80"/>
    </row>
    <row r="75" spans="1:26" ht="13.15" customHeight="1" x14ac:dyDescent="0.3">
      <c r="A75" s="42" t="s">
        <v>29</v>
      </c>
      <c r="B75" s="43"/>
      <c r="C75" s="43"/>
      <c r="D75" s="43"/>
      <c r="E75" s="43"/>
      <c r="F75" s="43"/>
      <c r="G75" s="79">
        <v>6.3778691094786391</v>
      </c>
      <c r="H75" s="79">
        <v>0</v>
      </c>
      <c r="I75" s="79">
        <v>0</v>
      </c>
      <c r="J75" s="79">
        <v>1.8691924818267376</v>
      </c>
      <c r="K75" s="79">
        <v>2.325132617889718</v>
      </c>
      <c r="L75" s="79">
        <v>1.1457002719187568</v>
      </c>
      <c r="M75" s="79">
        <v>0.48161905730091986</v>
      </c>
      <c r="N75" s="79">
        <v>4.0848224809463859E-2</v>
      </c>
      <c r="O75" s="79">
        <v>3.5454131886701432E-3</v>
      </c>
      <c r="P75" s="79">
        <v>0.4208152211152269</v>
      </c>
      <c r="Q75" s="79">
        <v>9.1015821429146382E-2</v>
      </c>
      <c r="R75" s="79">
        <v>6.3778691094786391</v>
      </c>
      <c r="S75" s="79">
        <v>0</v>
      </c>
      <c r="T75" s="79">
        <v>0</v>
      </c>
      <c r="U75" s="79">
        <v>0</v>
      </c>
      <c r="V75" s="79">
        <v>0</v>
      </c>
      <c r="W75" s="79">
        <v>0</v>
      </c>
      <c r="X75" s="79">
        <v>0</v>
      </c>
      <c r="Y75" s="79">
        <v>0</v>
      </c>
      <c r="Z75" s="80">
        <v>0</v>
      </c>
    </row>
    <row r="76" spans="1:26" ht="13.15" customHeight="1" x14ac:dyDescent="0.25">
      <c r="A76" s="46" t="s">
        <v>30</v>
      </c>
      <c r="B76" s="43"/>
      <c r="C76" s="43"/>
      <c r="D76" s="43"/>
      <c r="E76" s="43"/>
      <c r="F76" s="43"/>
      <c r="G76" s="79"/>
      <c r="H76" s="79"/>
      <c r="I76" s="79"/>
      <c r="J76" s="79"/>
      <c r="K76" s="79"/>
      <c r="L76" s="79"/>
      <c r="M76" s="79"/>
      <c r="N76" s="79"/>
      <c r="O76" s="79"/>
      <c r="P76" s="79"/>
      <c r="Q76" s="79"/>
      <c r="R76" s="79"/>
      <c r="S76" s="79"/>
      <c r="T76" s="79"/>
      <c r="U76" s="79"/>
      <c r="V76" s="79"/>
      <c r="W76" s="79"/>
      <c r="X76" s="79"/>
      <c r="Y76" s="79"/>
      <c r="Z76" s="80"/>
    </row>
    <row r="77" spans="1:26" ht="13.15" customHeight="1" x14ac:dyDescent="0.25">
      <c r="A77" s="46"/>
      <c r="B77" s="43"/>
      <c r="C77" s="43"/>
      <c r="D77" s="43"/>
      <c r="E77" s="43"/>
      <c r="F77" s="43"/>
      <c r="G77" s="79"/>
      <c r="H77" s="79"/>
      <c r="I77" s="79"/>
      <c r="J77" s="79"/>
      <c r="K77" s="79"/>
      <c r="L77" s="79"/>
      <c r="M77" s="79"/>
      <c r="N77" s="79"/>
      <c r="O77" s="79"/>
      <c r="P77" s="79"/>
      <c r="Q77" s="79"/>
      <c r="R77" s="79"/>
      <c r="S77" s="79"/>
      <c r="T77" s="79"/>
      <c r="U77" s="79"/>
      <c r="V77" s="79"/>
      <c r="W77" s="79"/>
      <c r="X77" s="79"/>
      <c r="Y77" s="79"/>
      <c r="Z77" s="80"/>
    </row>
    <row r="78" spans="1:26" ht="13.15" customHeight="1" x14ac:dyDescent="0.3">
      <c r="A78" s="42" t="s">
        <v>31</v>
      </c>
      <c r="B78" s="43"/>
      <c r="C78" s="43"/>
      <c r="D78" s="43"/>
      <c r="E78" s="43"/>
      <c r="F78" s="43"/>
      <c r="G78" s="79"/>
      <c r="H78" s="79"/>
      <c r="I78" s="79"/>
      <c r="J78" s="79"/>
      <c r="K78" s="79"/>
      <c r="L78" s="79"/>
      <c r="M78" s="79"/>
      <c r="N78" s="79"/>
      <c r="O78" s="79"/>
      <c r="P78" s="79"/>
      <c r="Q78" s="79"/>
      <c r="R78" s="79"/>
      <c r="S78" s="79"/>
      <c r="T78" s="79"/>
      <c r="U78" s="79"/>
      <c r="V78" s="79"/>
      <c r="W78" s="79"/>
      <c r="X78" s="79"/>
      <c r="Y78" s="79"/>
      <c r="Z78" s="80"/>
    </row>
    <row r="79" spans="1:26" ht="13.15" customHeight="1" x14ac:dyDescent="0.25">
      <c r="A79" s="46" t="s">
        <v>32</v>
      </c>
      <c r="B79" s="43"/>
      <c r="C79" s="43"/>
      <c r="D79" s="43"/>
      <c r="E79" s="43"/>
      <c r="F79" s="43"/>
      <c r="G79" s="79">
        <v>1.1837121661772845</v>
      </c>
      <c r="H79" s="79">
        <v>0</v>
      </c>
      <c r="I79" s="79">
        <v>0.47571847677977597</v>
      </c>
      <c r="J79" s="79">
        <v>0.20753329343679874</v>
      </c>
      <c r="K79" s="79">
        <v>2.841395426919929E-2</v>
      </c>
      <c r="L79" s="79">
        <v>0</v>
      </c>
      <c r="M79" s="79">
        <v>0</v>
      </c>
      <c r="N79" s="79">
        <v>0.35249004409356943</v>
      </c>
      <c r="O79" s="79">
        <v>7.2478375328385358E-2</v>
      </c>
      <c r="P79" s="79">
        <v>3.5707375685892155E-2</v>
      </c>
      <c r="Q79" s="79">
        <v>1.1370646583663531E-2</v>
      </c>
      <c r="R79" s="79">
        <v>1.1837121661772845</v>
      </c>
      <c r="S79" s="79">
        <v>0</v>
      </c>
      <c r="T79" s="79">
        <v>0.1331049408546448</v>
      </c>
      <c r="U79" s="79">
        <v>0</v>
      </c>
      <c r="V79" s="79">
        <v>1.3472570116946544E-2</v>
      </c>
      <c r="W79" s="79">
        <v>5.318119783005215E-3</v>
      </c>
      <c r="X79" s="79">
        <v>3.8543706236828269E-2</v>
      </c>
      <c r="Y79" s="79">
        <v>0.28527913978835118</v>
      </c>
      <c r="Z79" s="80">
        <v>0.47571847677977597</v>
      </c>
    </row>
    <row r="80" spans="1:26" ht="13.15" customHeight="1" x14ac:dyDescent="0.25">
      <c r="A80" s="46" t="s">
        <v>33</v>
      </c>
      <c r="B80" s="43"/>
      <c r="C80" s="43"/>
      <c r="D80" s="43"/>
      <c r="E80" s="43"/>
      <c r="F80" s="43"/>
      <c r="G80" s="79">
        <v>0.20203790299436</v>
      </c>
      <c r="H80" s="79">
        <v>0</v>
      </c>
      <c r="I80" s="79">
        <v>0.11127532536440435</v>
      </c>
      <c r="J80" s="79">
        <v>2.975614640491013E-2</v>
      </c>
      <c r="K80" s="79">
        <v>1.9879638236471875E-2</v>
      </c>
      <c r="L80" s="79">
        <v>3.7252162860955576E-2</v>
      </c>
      <c r="M80" s="79">
        <v>3.8746301276180849E-3</v>
      </c>
      <c r="N80" s="79">
        <v>0</v>
      </c>
      <c r="O80" s="79">
        <v>0</v>
      </c>
      <c r="P80" s="79">
        <v>0</v>
      </c>
      <c r="Q80" s="79">
        <v>0</v>
      </c>
      <c r="R80" s="79">
        <v>0.20203790299436</v>
      </c>
      <c r="S80" s="79">
        <v>0</v>
      </c>
      <c r="T80" s="79">
        <v>4.3507284700966473E-2</v>
      </c>
      <c r="U80" s="79">
        <v>0</v>
      </c>
      <c r="V80" s="79">
        <v>1.559981803014863E-2</v>
      </c>
      <c r="W80" s="79">
        <v>0</v>
      </c>
      <c r="X80" s="79">
        <v>1.9575745677443003E-2</v>
      </c>
      <c r="Y80" s="79">
        <v>3.2592476955846245E-2</v>
      </c>
      <c r="Z80" s="80">
        <v>0.11127532536440435</v>
      </c>
    </row>
    <row r="81" spans="1:26" ht="13.15" customHeight="1" x14ac:dyDescent="0.25">
      <c r="A81" s="46" t="s">
        <v>34</v>
      </c>
      <c r="B81" s="43"/>
      <c r="C81" s="43"/>
      <c r="D81" s="43"/>
      <c r="E81" s="43"/>
      <c r="F81" s="43"/>
      <c r="G81" s="79">
        <v>0.39731419655032768</v>
      </c>
      <c r="H81" s="79">
        <v>0</v>
      </c>
      <c r="I81" s="79">
        <v>1.1395970963582603E-2</v>
      </c>
      <c r="J81" s="79">
        <v>6.483041259282547E-3</v>
      </c>
      <c r="K81" s="79">
        <v>0.20345606826982807</v>
      </c>
      <c r="L81" s="79">
        <v>0</v>
      </c>
      <c r="M81" s="79">
        <v>0</v>
      </c>
      <c r="N81" s="79">
        <v>0.17597911605763447</v>
      </c>
      <c r="O81" s="79">
        <v>0</v>
      </c>
      <c r="P81" s="79">
        <v>0</v>
      </c>
      <c r="Q81" s="79">
        <v>0</v>
      </c>
      <c r="R81" s="79">
        <v>0.39731419655032768</v>
      </c>
      <c r="S81" s="79">
        <v>0</v>
      </c>
      <c r="T81" s="79">
        <v>6.3564193596871849E-3</v>
      </c>
      <c r="U81" s="79">
        <v>0</v>
      </c>
      <c r="V81" s="79">
        <v>4.9635784641382007E-3</v>
      </c>
      <c r="W81" s="79">
        <v>0</v>
      </c>
      <c r="X81" s="79">
        <v>0</v>
      </c>
      <c r="Y81" s="79">
        <v>7.5973139757217354E-5</v>
      </c>
      <c r="Z81" s="80">
        <v>1.1395970963582603E-2</v>
      </c>
    </row>
    <row r="82" spans="1:26" ht="13.15" customHeight="1" x14ac:dyDescent="0.3">
      <c r="A82" s="42"/>
      <c r="B82" s="43"/>
      <c r="C82" s="43"/>
      <c r="D82" s="43"/>
      <c r="E82" s="43"/>
      <c r="F82" s="43"/>
      <c r="G82" s="79"/>
      <c r="H82" s="79"/>
      <c r="I82" s="79"/>
      <c r="J82" s="79"/>
      <c r="K82" s="79"/>
      <c r="L82" s="79"/>
      <c r="M82" s="79"/>
      <c r="N82" s="79"/>
      <c r="O82" s="79"/>
      <c r="P82" s="79"/>
      <c r="Q82" s="79"/>
      <c r="R82" s="79"/>
      <c r="S82" s="79"/>
      <c r="T82" s="79"/>
      <c r="U82" s="79"/>
      <c r="V82" s="79"/>
      <c r="W82" s="79"/>
      <c r="X82" s="79"/>
      <c r="Y82" s="79"/>
      <c r="Z82" s="80"/>
    </row>
    <row r="83" spans="1:26" ht="13.15" customHeight="1" x14ac:dyDescent="0.3">
      <c r="A83" s="42" t="s">
        <v>35</v>
      </c>
      <c r="B83" s="43"/>
      <c r="C83" s="43"/>
      <c r="D83" s="43"/>
      <c r="E83" s="43"/>
      <c r="F83" s="43"/>
      <c r="G83" s="79">
        <v>0</v>
      </c>
      <c r="H83" s="79">
        <v>0</v>
      </c>
      <c r="I83" s="79">
        <v>0</v>
      </c>
      <c r="J83" s="79">
        <v>0</v>
      </c>
      <c r="K83" s="79">
        <v>0</v>
      </c>
      <c r="L83" s="79">
        <v>0</v>
      </c>
      <c r="M83" s="79">
        <v>0</v>
      </c>
      <c r="N83" s="79">
        <v>0</v>
      </c>
      <c r="O83" s="79">
        <v>0</v>
      </c>
      <c r="P83" s="79">
        <v>0</v>
      </c>
      <c r="Q83" s="79">
        <v>0</v>
      </c>
      <c r="R83" s="79">
        <v>0</v>
      </c>
      <c r="S83" s="79">
        <v>0</v>
      </c>
      <c r="T83" s="79">
        <v>0</v>
      </c>
      <c r="U83" s="79">
        <v>0</v>
      </c>
      <c r="V83" s="79">
        <v>0</v>
      </c>
      <c r="W83" s="79">
        <v>0</v>
      </c>
      <c r="X83" s="79">
        <v>0</v>
      </c>
      <c r="Y83" s="79">
        <v>0</v>
      </c>
      <c r="Z83" s="80">
        <v>0</v>
      </c>
    </row>
    <row r="84" spans="1:26" ht="13.15" customHeight="1" x14ac:dyDescent="0.25">
      <c r="A84" s="46" t="s">
        <v>36</v>
      </c>
      <c r="B84" s="43"/>
      <c r="C84" s="43"/>
      <c r="D84" s="43"/>
      <c r="E84" s="43"/>
      <c r="F84" s="43"/>
      <c r="G84" s="79">
        <v>0.60385983917028263</v>
      </c>
      <c r="H84" s="79">
        <v>0</v>
      </c>
      <c r="I84" s="79">
        <v>0.60385983917028263</v>
      </c>
      <c r="J84" s="79">
        <v>0</v>
      </c>
      <c r="K84" s="79">
        <v>0</v>
      </c>
      <c r="L84" s="79">
        <v>0</v>
      </c>
      <c r="M84" s="79">
        <v>0</v>
      </c>
      <c r="N84" s="79">
        <v>0</v>
      </c>
      <c r="O84" s="79">
        <v>0</v>
      </c>
      <c r="P84" s="79">
        <v>0</v>
      </c>
      <c r="Q84" s="79">
        <v>0</v>
      </c>
      <c r="R84" s="79">
        <v>0.60385983917028263</v>
      </c>
      <c r="S84" s="79">
        <v>0</v>
      </c>
      <c r="T84" s="79">
        <v>8.1316583920141641E-2</v>
      </c>
      <c r="U84" s="79">
        <v>0</v>
      </c>
      <c r="V84" s="79">
        <v>1.7093956445373905E-2</v>
      </c>
      <c r="W84" s="79">
        <v>0.11649214762773327</v>
      </c>
      <c r="X84" s="79">
        <v>0.3815877566205837</v>
      </c>
      <c r="Y84" s="79">
        <v>7.3693945564500835E-3</v>
      </c>
      <c r="Z84" s="80">
        <v>0.60385983917028263</v>
      </c>
    </row>
    <row r="85" spans="1:26" ht="13.15" customHeight="1" thickBot="1" x14ac:dyDescent="0.35">
      <c r="A85" s="46"/>
      <c r="B85" s="43"/>
      <c r="C85" s="43"/>
      <c r="D85" s="43"/>
      <c r="E85" s="43"/>
      <c r="F85" s="43"/>
      <c r="G85" s="81"/>
      <c r="H85" s="82"/>
      <c r="I85" s="82"/>
      <c r="J85" s="82"/>
      <c r="K85" s="82"/>
      <c r="L85" s="82"/>
      <c r="M85" s="82"/>
      <c r="N85" s="82"/>
      <c r="O85" s="82"/>
      <c r="P85" s="82"/>
      <c r="Q85" s="82"/>
      <c r="R85" s="81"/>
      <c r="S85" s="82"/>
      <c r="T85" s="82"/>
      <c r="U85" s="82"/>
      <c r="V85" s="82"/>
      <c r="W85" s="82"/>
      <c r="X85" s="82"/>
      <c r="Y85" s="82"/>
      <c r="Z85" s="83"/>
    </row>
    <row r="86" spans="1:26" ht="13.15" customHeight="1" thickBot="1" x14ac:dyDescent="0.35">
      <c r="A86" s="42" t="s">
        <v>37</v>
      </c>
      <c r="B86" s="43"/>
      <c r="C86" s="43"/>
      <c r="D86" s="43"/>
      <c r="E86" s="43"/>
      <c r="F86" s="43"/>
      <c r="G86" s="84">
        <v>68.088419393794069</v>
      </c>
      <c r="H86" s="81">
        <v>0</v>
      </c>
      <c r="I86" s="84">
        <v>35.255715370035496</v>
      </c>
      <c r="J86" s="84">
        <v>8.770693794892038</v>
      </c>
      <c r="K86" s="84">
        <v>5.6945920148821454</v>
      </c>
      <c r="L86" s="84">
        <v>12.114398297506769</v>
      </c>
      <c r="M86" s="84">
        <v>3.2536510076225094</v>
      </c>
      <c r="N86" s="84">
        <v>1.608199422380777</v>
      </c>
      <c r="O86" s="84">
        <v>0.1773213081933453</v>
      </c>
      <c r="P86" s="84">
        <v>0.67851611117170818</v>
      </c>
      <c r="Q86" s="84">
        <v>0.5353320671092725</v>
      </c>
      <c r="R86" s="84">
        <v>68.088419393794069</v>
      </c>
      <c r="S86" s="81">
        <v>0</v>
      </c>
      <c r="T86" s="84">
        <v>6.6638573319047243</v>
      </c>
      <c r="U86" s="84">
        <v>0</v>
      </c>
      <c r="V86" s="84">
        <v>2.3647905968429854</v>
      </c>
      <c r="W86" s="84">
        <v>2.959609632382159</v>
      </c>
      <c r="X86" s="84">
        <v>19.105598564245426</v>
      </c>
      <c r="Y86" s="84">
        <v>4.1618592446602047</v>
      </c>
      <c r="Z86" s="84">
        <v>35.255715370035496</v>
      </c>
    </row>
    <row r="87" spans="1:26" ht="13.15" customHeight="1" x14ac:dyDescent="0.3">
      <c r="A87" s="46"/>
      <c r="B87" s="43"/>
      <c r="C87" s="43"/>
      <c r="D87" s="43"/>
      <c r="E87" s="43"/>
      <c r="F87" s="43"/>
      <c r="G87" s="81"/>
      <c r="H87" s="82"/>
      <c r="I87" s="82"/>
      <c r="J87" s="82"/>
      <c r="K87" s="82"/>
      <c r="L87" s="82"/>
      <c r="M87" s="82"/>
      <c r="N87" s="82"/>
      <c r="O87" s="82"/>
      <c r="P87" s="82"/>
      <c r="Q87" s="82"/>
      <c r="R87" s="81"/>
      <c r="S87" s="82"/>
      <c r="T87" s="82"/>
      <c r="U87" s="82"/>
      <c r="V87" s="82"/>
      <c r="W87" s="82"/>
      <c r="X87" s="82"/>
      <c r="Y87" s="82"/>
      <c r="Z87" s="83"/>
    </row>
    <row r="88" spans="1:26" ht="13.15" customHeight="1" x14ac:dyDescent="0.3">
      <c r="A88" s="42" t="s">
        <v>38</v>
      </c>
      <c r="B88" s="43"/>
      <c r="C88" s="43"/>
      <c r="D88" s="43"/>
      <c r="E88" s="43"/>
      <c r="F88" s="43"/>
      <c r="G88" s="81"/>
      <c r="H88" s="82"/>
      <c r="I88" s="82"/>
      <c r="J88" s="82"/>
      <c r="K88" s="82"/>
      <c r="L88" s="82"/>
      <c r="M88" s="82"/>
      <c r="N88" s="82"/>
      <c r="O88" s="82"/>
      <c r="P88" s="82"/>
      <c r="Q88" s="82"/>
      <c r="R88" s="81"/>
      <c r="S88" s="82"/>
      <c r="T88" s="82"/>
      <c r="U88" s="82"/>
      <c r="V88" s="82"/>
      <c r="W88" s="82"/>
      <c r="X88" s="82"/>
      <c r="Y88" s="82"/>
      <c r="Z88" s="83"/>
    </row>
    <row r="89" spans="1:26" ht="13.15" customHeight="1" x14ac:dyDescent="0.25">
      <c r="A89" s="46" t="s">
        <v>39</v>
      </c>
      <c r="B89" s="43"/>
      <c r="C89" s="43"/>
      <c r="D89" s="43"/>
      <c r="E89" s="43"/>
      <c r="F89" s="43"/>
      <c r="G89" s="79">
        <v>17.477063664789632</v>
      </c>
      <c r="H89" s="79">
        <v>0</v>
      </c>
      <c r="I89" s="79">
        <v>13.24604353857044</v>
      </c>
      <c r="J89" s="79">
        <v>0.24906527650407756</v>
      </c>
      <c r="K89" s="79">
        <v>1.3721762015350216</v>
      </c>
      <c r="L89" s="79">
        <v>1.2874661507057243</v>
      </c>
      <c r="M89" s="79">
        <v>0.70371386919118528</v>
      </c>
      <c r="N89" s="79">
        <v>8.3595778112858149E-2</v>
      </c>
      <c r="O89" s="79">
        <v>0</v>
      </c>
      <c r="P89" s="79">
        <v>0.15850529391347445</v>
      </c>
      <c r="Q89" s="79">
        <v>0.37649755625685011</v>
      </c>
      <c r="R89" s="79">
        <v>17.477063664789632</v>
      </c>
      <c r="S89" s="79">
        <v>0</v>
      </c>
      <c r="T89" s="79">
        <v>2.1502930989284419</v>
      </c>
      <c r="U89" s="79">
        <v>0</v>
      </c>
      <c r="V89" s="79">
        <v>2.6636689286478785</v>
      </c>
      <c r="W89" s="79">
        <v>1.5959170981200268</v>
      </c>
      <c r="X89" s="79">
        <v>5.6934777421657063</v>
      </c>
      <c r="Y89" s="79">
        <v>1.1426866707083869</v>
      </c>
      <c r="Z89" s="80">
        <v>13.24604353857044</v>
      </c>
    </row>
    <row r="90" spans="1:26" ht="13.15" customHeight="1" x14ac:dyDescent="0.25">
      <c r="A90" s="46" t="s">
        <v>40</v>
      </c>
      <c r="B90" s="43"/>
      <c r="C90" s="43"/>
      <c r="D90" s="43"/>
      <c r="E90" s="43"/>
      <c r="F90" s="43"/>
      <c r="G90" s="79">
        <v>3.4624251956753427</v>
      </c>
      <c r="H90" s="79">
        <v>0</v>
      </c>
      <c r="I90" s="79">
        <v>3.1123916164339231</v>
      </c>
      <c r="J90" s="79">
        <v>2.0436774594691468E-2</v>
      </c>
      <c r="K90" s="79">
        <v>9.6789780050694912E-2</v>
      </c>
      <c r="L90" s="79">
        <v>3.6770999642493196E-2</v>
      </c>
      <c r="M90" s="79">
        <v>0.16303835791898844</v>
      </c>
      <c r="N90" s="79">
        <v>1.7727065943350716E-4</v>
      </c>
      <c r="O90" s="79">
        <v>0</v>
      </c>
      <c r="P90" s="79">
        <v>2.5324379919072449E-5</v>
      </c>
      <c r="Q90" s="79">
        <v>3.2795071995198821E-2</v>
      </c>
      <c r="R90" s="79">
        <v>3.4624251956753427</v>
      </c>
      <c r="S90" s="79">
        <v>0</v>
      </c>
      <c r="T90" s="79">
        <v>9.9474164322116587E-2</v>
      </c>
      <c r="U90" s="79">
        <v>0</v>
      </c>
      <c r="V90" s="79">
        <v>0.53338208985550395</v>
      </c>
      <c r="W90" s="79">
        <v>0.19884703112455687</v>
      </c>
      <c r="X90" s="79">
        <v>1.5121693737276543</v>
      </c>
      <c r="Y90" s="79">
        <v>0.76851895740409171</v>
      </c>
      <c r="Z90" s="80">
        <v>3.1123916164339231</v>
      </c>
    </row>
    <row r="91" spans="1:26" ht="13.15" customHeight="1" x14ac:dyDescent="0.25">
      <c r="A91" s="46" t="s">
        <v>41</v>
      </c>
      <c r="B91" s="43"/>
      <c r="C91" s="43"/>
      <c r="D91" s="43"/>
      <c r="E91" s="43"/>
      <c r="F91" s="43"/>
      <c r="G91" s="79">
        <v>1.0115063827275919</v>
      </c>
      <c r="H91" s="79">
        <v>0</v>
      </c>
      <c r="I91" s="79">
        <v>0.87201969813334079</v>
      </c>
      <c r="J91" s="79">
        <v>0</v>
      </c>
      <c r="K91" s="79">
        <v>5.0648759838144898E-5</v>
      </c>
      <c r="L91" s="79">
        <v>0.10398190394771148</v>
      </c>
      <c r="M91" s="79">
        <v>3.5048941807996274E-2</v>
      </c>
      <c r="N91" s="79">
        <v>0</v>
      </c>
      <c r="O91" s="79">
        <v>0</v>
      </c>
      <c r="P91" s="79">
        <v>0</v>
      </c>
      <c r="Q91" s="79">
        <v>4.0519007870515919E-4</v>
      </c>
      <c r="R91" s="79">
        <v>1.0115063827275919</v>
      </c>
      <c r="S91" s="79">
        <v>0</v>
      </c>
      <c r="T91" s="79">
        <v>6.394405929565794E-2</v>
      </c>
      <c r="U91" s="79">
        <v>0</v>
      </c>
      <c r="V91" s="79">
        <v>5.049681355863047E-2</v>
      </c>
      <c r="W91" s="79">
        <v>0.2729461667677629</v>
      </c>
      <c r="X91" s="79">
        <v>0.43443973751168791</v>
      </c>
      <c r="Y91" s="79">
        <v>5.0192920999601598E-2</v>
      </c>
      <c r="Z91" s="80">
        <v>0.87201969813334079</v>
      </c>
    </row>
    <row r="92" spans="1:26" ht="13.15" customHeight="1" x14ac:dyDescent="0.3">
      <c r="A92" s="46"/>
      <c r="B92" s="43"/>
      <c r="C92" s="43"/>
      <c r="D92" s="43"/>
      <c r="E92" s="43"/>
      <c r="F92" s="43"/>
      <c r="G92" s="81"/>
      <c r="H92" s="82"/>
      <c r="I92" s="82"/>
      <c r="J92" s="82"/>
      <c r="K92" s="82"/>
      <c r="L92" s="82"/>
      <c r="M92" s="82"/>
      <c r="N92" s="82"/>
      <c r="O92" s="82"/>
      <c r="P92" s="82"/>
      <c r="Q92" s="82"/>
      <c r="R92" s="81"/>
      <c r="S92" s="82"/>
      <c r="T92" s="82"/>
      <c r="U92" s="82"/>
      <c r="V92" s="82"/>
      <c r="W92" s="82"/>
      <c r="X92" s="82"/>
      <c r="Y92" s="82"/>
      <c r="Z92" s="83"/>
    </row>
    <row r="93" spans="1:26" ht="13.15" customHeight="1" x14ac:dyDescent="0.3">
      <c r="A93" s="42" t="s">
        <v>42</v>
      </c>
      <c r="B93" s="43"/>
      <c r="C93" s="43"/>
      <c r="D93" s="43"/>
      <c r="E93" s="43"/>
      <c r="F93" s="43"/>
      <c r="G93" s="79">
        <v>4.4806678634614077</v>
      </c>
      <c r="H93" s="79">
        <v>0</v>
      </c>
      <c r="I93" s="79">
        <v>0</v>
      </c>
      <c r="J93" s="79">
        <v>5.804347877451406E-2</v>
      </c>
      <c r="K93" s="79">
        <v>0.16397535997599411</v>
      </c>
      <c r="L93" s="79">
        <v>0.16415263063542762</v>
      </c>
      <c r="M93" s="79">
        <v>3.8756684271947668</v>
      </c>
      <c r="N93" s="79">
        <v>1.5574493650229558E-2</v>
      </c>
      <c r="O93" s="79">
        <v>0</v>
      </c>
      <c r="P93" s="79">
        <v>6.3310949797681121E-2</v>
      </c>
      <c r="Q93" s="79">
        <v>0.13994252343279437</v>
      </c>
      <c r="R93" s="79">
        <v>4.4806678634614077</v>
      </c>
      <c r="S93" s="79">
        <v>0</v>
      </c>
      <c r="T93" s="79">
        <v>0</v>
      </c>
      <c r="U93" s="79">
        <v>0</v>
      </c>
      <c r="V93" s="79">
        <v>0</v>
      </c>
      <c r="W93" s="79">
        <v>0</v>
      </c>
      <c r="X93" s="79">
        <v>0</v>
      </c>
      <c r="Y93" s="79">
        <v>0</v>
      </c>
      <c r="Z93" s="80">
        <v>0</v>
      </c>
    </row>
    <row r="94" spans="1:26" ht="13.15" customHeight="1" x14ac:dyDescent="0.3">
      <c r="A94" s="46" t="s">
        <v>30</v>
      </c>
      <c r="B94" s="43"/>
      <c r="C94" s="43"/>
      <c r="D94" s="43"/>
      <c r="E94" s="43"/>
      <c r="F94" s="43"/>
      <c r="G94" s="81"/>
      <c r="H94" s="82"/>
      <c r="I94" s="82"/>
      <c r="J94" s="82"/>
      <c r="K94" s="82"/>
      <c r="L94" s="82"/>
      <c r="M94" s="82"/>
      <c r="N94" s="82"/>
      <c r="O94" s="82"/>
      <c r="P94" s="82"/>
      <c r="Q94" s="82"/>
      <c r="R94" s="81"/>
      <c r="S94" s="82"/>
      <c r="T94" s="82"/>
      <c r="U94" s="82"/>
      <c r="V94" s="82"/>
      <c r="W94" s="82"/>
      <c r="X94" s="82"/>
      <c r="Y94" s="82"/>
      <c r="Z94" s="83"/>
    </row>
    <row r="95" spans="1:26" ht="13.15" customHeight="1" x14ac:dyDescent="0.3">
      <c r="A95" s="42"/>
      <c r="B95" s="43"/>
      <c r="C95" s="43"/>
      <c r="D95" s="43"/>
      <c r="E95" s="43"/>
      <c r="F95" s="43"/>
      <c r="G95" s="81"/>
      <c r="H95" s="82"/>
      <c r="I95" s="82"/>
      <c r="J95" s="82"/>
      <c r="K95" s="82"/>
      <c r="L95" s="82"/>
      <c r="M95" s="82"/>
      <c r="N95" s="82"/>
      <c r="O95" s="82"/>
      <c r="P95" s="82"/>
      <c r="Q95" s="82"/>
      <c r="R95" s="81"/>
      <c r="S95" s="82"/>
      <c r="T95" s="82"/>
      <c r="U95" s="82"/>
      <c r="V95" s="82"/>
      <c r="W95" s="82"/>
      <c r="X95" s="82"/>
      <c r="Y95" s="82"/>
      <c r="Z95" s="83"/>
    </row>
    <row r="96" spans="1:26" ht="13.15" customHeight="1" x14ac:dyDescent="0.3">
      <c r="A96" s="42" t="s">
        <v>43</v>
      </c>
      <c r="B96" s="43"/>
      <c r="C96" s="43"/>
      <c r="D96" s="43"/>
      <c r="E96" s="43"/>
      <c r="F96" s="43"/>
      <c r="G96" s="81"/>
      <c r="H96" s="82"/>
      <c r="I96" s="82"/>
      <c r="J96" s="82"/>
      <c r="K96" s="82"/>
      <c r="L96" s="82"/>
      <c r="M96" s="82"/>
      <c r="N96" s="82"/>
      <c r="O96" s="82"/>
      <c r="P96" s="82"/>
      <c r="Q96" s="82"/>
      <c r="R96" s="81"/>
      <c r="S96" s="82"/>
      <c r="T96" s="82"/>
      <c r="U96" s="82"/>
      <c r="V96" s="82"/>
      <c r="W96" s="82"/>
      <c r="X96" s="82"/>
      <c r="Y96" s="82"/>
      <c r="Z96" s="83"/>
    </row>
    <row r="97" spans="1:32" ht="13.15" customHeight="1" x14ac:dyDescent="0.25">
      <c r="A97" s="46" t="s">
        <v>32</v>
      </c>
      <c r="B97" s="43"/>
      <c r="C97" s="43"/>
      <c r="D97" s="43"/>
      <c r="E97" s="43"/>
      <c r="F97" s="43"/>
      <c r="G97" s="79">
        <v>0</v>
      </c>
      <c r="H97" s="79">
        <v>0</v>
      </c>
      <c r="I97" s="79">
        <v>0</v>
      </c>
      <c r="J97" s="79">
        <v>0</v>
      </c>
      <c r="K97" s="79">
        <v>0</v>
      </c>
      <c r="L97" s="79">
        <v>0</v>
      </c>
      <c r="M97" s="79">
        <v>0</v>
      </c>
      <c r="N97" s="79">
        <v>0</v>
      </c>
      <c r="O97" s="79">
        <v>0</v>
      </c>
      <c r="P97" s="79">
        <v>0</v>
      </c>
      <c r="Q97" s="79">
        <v>0</v>
      </c>
      <c r="R97" s="79">
        <v>0</v>
      </c>
      <c r="S97" s="79">
        <v>0</v>
      </c>
      <c r="T97" s="79">
        <v>0</v>
      </c>
      <c r="U97" s="79">
        <v>0</v>
      </c>
      <c r="V97" s="79">
        <v>0</v>
      </c>
      <c r="W97" s="79">
        <v>0</v>
      </c>
      <c r="X97" s="79">
        <v>0</v>
      </c>
      <c r="Y97" s="79">
        <v>0</v>
      </c>
      <c r="Z97" s="80">
        <v>0</v>
      </c>
    </row>
    <row r="98" spans="1:32" ht="13.15" customHeight="1" x14ac:dyDescent="0.25">
      <c r="A98" s="46" t="s">
        <v>33</v>
      </c>
      <c r="B98" s="43"/>
      <c r="C98" s="43"/>
      <c r="D98" s="43"/>
      <c r="E98" s="43"/>
      <c r="F98" s="43"/>
      <c r="G98" s="79">
        <v>5.0294218519277886E-2</v>
      </c>
      <c r="H98" s="79">
        <v>0</v>
      </c>
      <c r="I98" s="79">
        <v>4.8774755724133541E-2</v>
      </c>
      <c r="J98" s="79">
        <v>0</v>
      </c>
      <c r="K98" s="79">
        <v>1.2155702361154777E-3</v>
      </c>
      <c r="L98" s="79">
        <v>0</v>
      </c>
      <c r="M98" s="79">
        <v>0</v>
      </c>
      <c r="N98" s="79">
        <v>1.5194627951443471E-4</v>
      </c>
      <c r="O98" s="79">
        <v>0</v>
      </c>
      <c r="P98" s="79">
        <v>0</v>
      </c>
      <c r="Q98" s="79">
        <v>1.5194627951443471E-4</v>
      </c>
      <c r="R98" s="79">
        <v>5.0294218519277886E-2</v>
      </c>
      <c r="S98" s="79">
        <v>0</v>
      </c>
      <c r="T98" s="79">
        <v>1.7220578344969265E-2</v>
      </c>
      <c r="U98" s="79">
        <v>0</v>
      </c>
      <c r="V98" s="79">
        <v>1.2358297400507355E-2</v>
      </c>
      <c r="W98" s="79">
        <v>0</v>
      </c>
      <c r="X98" s="79">
        <v>1.9043933699142482E-2</v>
      </c>
      <c r="Y98" s="79">
        <v>1.5194627951443471E-4</v>
      </c>
      <c r="Z98" s="80">
        <v>4.8774755724133541E-2</v>
      </c>
    </row>
    <row r="99" spans="1:32" ht="13.15" customHeight="1" x14ac:dyDescent="0.25">
      <c r="A99" s="46" t="s">
        <v>34</v>
      </c>
      <c r="B99" s="43"/>
      <c r="C99" s="43"/>
      <c r="D99" s="43"/>
      <c r="E99" s="43"/>
      <c r="F99" s="43"/>
      <c r="G99" s="79">
        <v>0.14827424442616921</v>
      </c>
      <c r="H99" s="79">
        <v>0</v>
      </c>
      <c r="I99" s="79">
        <v>6.6907011746189418E-2</v>
      </c>
      <c r="J99" s="79">
        <v>0</v>
      </c>
      <c r="K99" s="79">
        <v>0</v>
      </c>
      <c r="L99" s="79">
        <v>7.5973139757217354E-5</v>
      </c>
      <c r="M99" s="79">
        <v>7.2047860869761116E-2</v>
      </c>
      <c r="N99" s="79">
        <v>5.4447416826005771E-3</v>
      </c>
      <c r="O99" s="79">
        <v>0</v>
      </c>
      <c r="P99" s="79">
        <v>3.7986569878608674E-3</v>
      </c>
      <c r="Q99" s="79">
        <v>0</v>
      </c>
      <c r="R99" s="79">
        <v>0.14827424442616921</v>
      </c>
      <c r="S99" s="79">
        <v>0</v>
      </c>
      <c r="T99" s="79">
        <v>1.6334225047801732E-2</v>
      </c>
      <c r="U99" s="79">
        <v>0</v>
      </c>
      <c r="V99" s="79">
        <v>0</v>
      </c>
      <c r="W99" s="79">
        <v>0</v>
      </c>
      <c r="X99" s="79">
        <v>0</v>
      </c>
      <c r="Y99" s="79">
        <v>5.0572786698387683E-2</v>
      </c>
      <c r="Z99" s="80">
        <v>6.6907011746189418E-2</v>
      </c>
    </row>
    <row r="100" spans="1:32" ht="13.15" customHeight="1" x14ac:dyDescent="0.3">
      <c r="A100" s="42"/>
      <c r="B100" s="43"/>
      <c r="C100" s="43"/>
      <c r="D100" s="43"/>
      <c r="E100" s="43"/>
      <c r="F100" s="43"/>
      <c r="G100" s="81"/>
      <c r="H100" s="82"/>
      <c r="I100" s="82"/>
      <c r="J100" s="82"/>
      <c r="K100" s="82"/>
      <c r="L100" s="82"/>
      <c r="M100" s="82"/>
      <c r="N100" s="82"/>
      <c r="O100" s="82"/>
      <c r="P100" s="82"/>
      <c r="Q100" s="82"/>
      <c r="R100" s="81"/>
      <c r="S100" s="82"/>
      <c r="T100" s="82"/>
      <c r="U100" s="82"/>
      <c r="V100" s="82"/>
      <c r="W100" s="82"/>
      <c r="X100" s="82"/>
      <c r="Y100" s="82"/>
      <c r="Z100" s="83"/>
      <c r="AC100" s="4"/>
      <c r="AD100" s="5"/>
      <c r="AE100" s="5"/>
      <c r="AF100" s="5"/>
    </row>
    <row r="101" spans="1:32" ht="13.15" customHeight="1" x14ac:dyDescent="0.3">
      <c r="A101" s="42" t="s">
        <v>44</v>
      </c>
      <c r="B101" s="43"/>
      <c r="C101" s="43"/>
      <c r="D101" s="43"/>
      <c r="E101" s="43"/>
      <c r="F101" s="43"/>
      <c r="G101" s="81"/>
      <c r="H101" s="82"/>
      <c r="I101" s="82"/>
      <c r="J101" s="82"/>
      <c r="K101" s="82"/>
      <c r="L101" s="82"/>
      <c r="M101" s="82"/>
      <c r="N101" s="82"/>
      <c r="O101" s="82"/>
      <c r="P101" s="82"/>
      <c r="Q101" s="82"/>
      <c r="R101" s="81"/>
      <c r="S101" s="82"/>
      <c r="T101" s="82"/>
      <c r="U101" s="82"/>
      <c r="V101" s="82"/>
      <c r="W101" s="82"/>
      <c r="X101" s="82"/>
      <c r="Y101" s="82"/>
      <c r="Z101" s="83"/>
      <c r="AC101" s="6"/>
      <c r="AD101" s="7"/>
      <c r="AE101" s="7"/>
      <c r="AF101" s="7"/>
    </row>
    <row r="102" spans="1:32" ht="13.15" customHeight="1" x14ac:dyDescent="0.25">
      <c r="A102" s="46" t="s">
        <v>45</v>
      </c>
      <c r="B102" s="43"/>
      <c r="C102" s="43"/>
      <c r="D102" s="43"/>
      <c r="E102" s="43"/>
      <c r="F102" s="43"/>
      <c r="G102" s="79">
        <v>2.6757233334893571</v>
      </c>
      <c r="H102" s="79">
        <v>0</v>
      </c>
      <c r="I102" s="79">
        <v>2.6757233334893571</v>
      </c>
      <c r="J102" s="79">
        <v>0</v>
      </c>
      <c r="K102" s="79">
        <v>0</v>
      </c>
      <c r="L102" s="79">
        <v>0</v>
      </c>
      <c r="M102" s="79">
        <v>0</v>
      </c>
      <c r="N102" s="79">
        <v>0</v>
      </c>
      <c r="O102" s="79">
        <v>0</v>
      </c>
      <c r="P102" s="79">
        <v>0</v>
      </c>
      <c r="Q102" s="79">
        <v>0</v>
      </c>
      <c r="R102" s="79">
        <v>2.6757233334893571</v>
      </c>
      <c r="S102" s="79">
        <v>0</v>
      </c>
      <c r="T102" s="79">
        <v>0.1735479755854035</v>
      </c>
      <c r="U102" s="79">
        <v>0</v>
      </c>
      <c r="V102" s="79">
        <v>3.3022991414470473E-2</v>
      </c>
      <c r="W102" s="79">
        <v>9.3345664381701055E-2</v>
      </c>
      <c r="X102" s="79">
        <v>2.0724206306772941</v>
      </c>
      <c r="Y102" s="79">
        <v>0.30338607143048796</v>
      </c>
      <c r="Z102" s="80">
        <v>2.6757233334893571</v>
      </c>
    </row>
    <row r="103" spans="1:32" ht="13.15" customHeight="1" x14ac:dyDescent="0.25">
      <c r="A103" s="46" t="s">
        <v>46</v>
      </c>
      <c r="B103" s="43"/>
      <c r="C103" s="43"/>
      <c r="D103" s="43"/>
      <c r="E103" s="43"/>
      <c r="F103" s="43"/>
      <c r="G103" s="79">
        <v>1.1132344168625059</v>
      </c>
      <c r="H103" s="79">
        <v>0</v>
      </c>
      <c r="I103" s="79">
        <v>1.0019084427382634</v>
      </c>
      <c r="J103" s="79">
        <v>0</v>
      </c>
      <c r="K103" s="79">
        <v>0</v>
      </c>
      <c r="L103" s="79">
        <v>0</v>
      </c>
      <c r="M103" s="79">
        <v>0</v>
      </c>
      <c r="N103" s="79">
        <v>0</v>
      </c>
      <c r="O103" s="79">
        <v>0</v>
      </c>
      <c r="P103" s="79">
        <v>0</v>
      </c>
      <c r="Q103" s="79">
        <v>0.1113259741242425</v>
      </c>
      <c r="R103" s="79">
        <v>1.1132344168625059</v>
      </c>
      <c r="S103" s="79">
        <v>0</v>
      </c>
      <c r="T103" s="79">
        <v>0</v>
      </c>
      <c r="U103" s="79">
        <v>0</v>
      </c>
      <c r="V103" s="79">
        <v>1.0019084427382634</v>
      </c>
      <c r="W103" s="79">
        <v>0</v>
      </c>
      <c r="X103" s="79">
        <v>0</v>
      </c>
      <c r="Y103" s="79">
        <v>0</v>
      </c>
      <c r="Z103" s="80">
        <v>1.0019084427382634</v>
      </c>
    </row>
    <row r="104" spans="1:32" ht="13.15" customHeight="1" thickBot="1" x14ac:dyDescent="0.3">
      <c r="A104" s="46"/>
      <c r="B104" s="43"/>
      <c r="C104" s="43"/>
      <c r="D104" s="43"/>
      <c r="E104" s="43"/>
      <c r="F104" s="43"/>
      <c r="G104" s="79"/>
      <c r="H104" s="79"/>
      <c r="I104" s="79"/>
      <c r="J104" s="79"/>
      <c r="K104" s="79"/>
      <c r="L104" s="79"/>
      <c r="M104" s="79"/>
      <c r="N104" s="79"/>
      <c r="O104" s="79"/>
      <c r="P104" s="79"/>
      <c r="Q104" s="79"/>
      <c r="R104" s="79"/>
      <c r="S104" s="79"/>
      <c r="T104" s="79"/>
      <c r="U104" s="79"/>
      <c r="V104" s="79"/>
      <c r="W104" s="79"/>
      <c r="X104" s="79"/>
      <c r="Y104" s="79"/>
      <c r="Z104" s="80"/>
    </row>
    <row r="105" spans="1:32" ht="13.15" customHeight="1" thickBot="1" x14ac:dyDescent="0.35">
      <c r="A105" s="42" t="s">
        <v>47</v>
      </c>
      <c r="B105" s="43"/>
      <c r="C105" s="43"/>
      <c r="D105" s="43"/>
      <c r="E105" s="43"/>
      <c r="F105" s="43"/>
      <c r="G105" s="84">
        <v>30.419189319951286</v>
      </c>
      <c r="H105" s="81">
        <v>0</v>
      </c>
      <c r="I105" s="84">
        <v>21.023768396835649</v>
      </c>
      <c r="J105" s="84">
        <v>0.32754552987328306</v>
      </c>
      <c r="K105" s="84">
        <v>1.6342075605576643</v>
      </c>
      <c r="L105" s="84">
        <v>1.5924476580711138</v>
      </c>
      <c r="M105" s="84">
        <v>4.8495174569826984</v>
      </c>
      <c r="N105" s="84">
        <v>0.10494423038463624</v>
      </c>
      <c r="O105" s="84">
        <v>0</v>
      </c>
      <c r="P105" s="84">
        <v>0.22564022507893552</v>
      </c>
      <c r="Q105" s="84">
        <v>0.6611182621673054</v>
      </c>
      <c r="R105" s="84">
        <v>30.419189319951286</v>
      </c>
      <c r="S105" s="81">
        <v>0</v>
      </c>
      <c r="T105" s="84">
        <v>2.5208141015243908</v>
      </c>
      <c r="U105" s="84">
        <v>0</v>
      </c>
      <c r="V105" s="84">
        <v>4.2948375636152543</v>
      </c>
      <c r="W105" s="84">
        <v>2.1610559603940476</v>
      </c>
      <c r="X105" s="84">
        <v>9.7315514177814855</v>
      </c>
      <c r="Y105" s="84">
        <v>2.3155093535204703</v>
      </c>
      <c r="Z105" s="84">
        <v>21.023768396835649</v>
      </c>
    </row>
    <row r="106" spans="1:32" ht="13.15" customHeight="1" thickBot="1" x14ac:dyDescent="0.35">
      <c r="A106" s="46"/>
      <c r="B106" s="43"/>
      <c r="C106" s="43"/>
      <c r="D106" s="43"/>
      <c r="E106" s="43"/>
      <c r="F106" s="43"/>
      <c r="G106" s="81"/>
      <c r="H106" s="82"/>
      <c r="I106" s="82"/>
      <c r="J106" s="82"/>
      <c r="K106" s="82"/>
      <c r="L106" s="82"/>
      <c r="M106" s="82"/>
      <c r="N106" s="82"/>
      <c r="O106" s="82"/>
      <c r="P106" s="82"/>
      <c r="Q106" s="82"/>
      <c r="R106" s="81"/>
      <c r="S106" s="82"/>
      <c r="T106" s="82"/>
      <c r="U106" s="82"/>
      <c r="V106" s="82"/>
      <c r="W106" s="82"/>
      <c r="X106" s="82"/>
      <c r="Y106" s="82"/>
      <c r="Z106" s="83"/>
    </row>
    <row r="107" spans="1:32" ht="13.15" customHeight="1" thickBot="1" x14ac:dyDescent="0.35">
      <c r="A107" s="47"/>
      <c r="B107" s="39"/>
      <c r="C107" s="39"/>
      <c r="D107" s="39"/>
      <c r="E107" s="39"/>
      <c r="F107" s="39"/>
      <c r="G107" s="85"/>
      <c r="H107" s="86"/>
      <c r="I107" s="86"/>
      <c r="J107" s="86"/>
      <c r="K107" s="86"/>
      <c r="L107" s="86"/>
      <c r="M107" s="86"/>
      <c r="N107" s="86"/>
      <c r="O107" s="86"/>
      <c r="P107" s="86"/>
      <c r="Q107" s="86"/>
      <c r="R107" s="85"/>
      <c r="S107" s="86"/>
      <c r="T107" s="86"/>
      <c r="U107" s="86"/>
      <c r="V107" s="86"/>
      <c r="W107" s="86"/>
      <c r="X107" s="86"/>
      <c r="Y107" s="86"/>
      <c r="Z107" s="87"/>
    </row>
    <row r="108" spans="1:32" ht="13.15" customHeight="1" thickBot="1" x14ac:dyDescent="0.35">
      <c r="A108" s="42" t="s">
        <v>48</v>
      </c>
      <c r="B108" s="43"/>
      <c r="C108" s="43"/>
      <c r="D108" s="43"/>
      <c r="E108" s="43"/>
      <c r="F108" s="43"/>
      <c r="G108" s="84">
        <v>98.507608713745341</v>
      </c>
      <c r="H108" s="81">
        <v>0</v>
      </c>
      <c r="I108" s="84">
        <v>56.279483766871145</v>
      </c>
      <c r="J108" s="84">
        <v>9.0982393247653217</v>
      </c>
      <c r="K108" s="84">
        <v>7.3287995754398096</v>
      </c>
      <c r="L108" s="84">
        <v>13.706845955577883</v>
      </c>
      <c r="M108" s="84">
        <v>8.1031684646052078</v>
      </c>
      <c r="N108" s="84">
        <v>1.7131436527654131</v>
      </c>
      <c r="O108" s="84">
        <v>0.1773213081933453</v>
      </c>
      <c r="P108" s="84">
        <v>0.90415633625064373</v>
      </c>
      <c r="Q108" s="84">
        <v>1.196450329276578</v>
      </c>
      <c r="R108" s="84">
        <v>98.507608713745341</v>
      </c>
      <c r="S108" s="81">
        <v>0</v>
      </c>
      <c r="T108" s="84">
        <v>9.1846714334291146</v>
      </c>
      <c r="U108" s="84">
        <v>0</v>
      </c>
      <c r="V108" s="84">
        <v>6.6596281604582392</v>
      </c>
      <c r="W108" s="84">
        <v>5.1206655927762066</v>
      </c>
      <c r="X108" s="84">
        <v>28.837149982026908</v>
      </c>
      <c r="Y108" s="84">
        <v>6.477368598180675</v>
      </c>
      <c r="Z108" s="84">
        <v>56.279483766871145</v>
      </c>
    </row>
    <row r="109" spans="1:32" ht="13.15" customHeight="1" thickBot="1" x14ac:dyDescent="0.35">
      <c r="A109" s="42"/>
      <c r="B109" s="43"/>
      <c r="C109" s="43"/>
      <c r="D109" s="43"/>
      <c r="E109" s="43"/>
      <c r="F109" s="43"/>
      <c r="G109" s="88"/>
      <c r="H109" s="88"/>
      <c r="I109" s="88"/>
      <c r="J109" s="88"/>
      <c r="K109" s="88"/>
      <c r="L109" s="88"/>
      <c r="M109" s="88"/>
      <c r="N109" s="88"/>
      <c r="O109" s="88"/>
      <c r="P109" s="88"/>
      <c r="Q109" s="88"/>
      <c r="R109" s="88"/>
      <c r="S109" s="88"/>
      <c r="T109" s="88"/>
      <c r="U109" s="88"/>
      <c r="V109" s="88"/>
      <c r="W109" s="88"/>
      <c r="X109" s="88"/>
      <c r="Y109" s="88"/>
      <c r="Z109" s="89"/>
    </row>
    <row r="110" spans="1:32" ht="13.15" customHeight="1" thickBot="1" x14ac:dyDescent="0.3">
      <c r="A110" s="48"/>
      <c r="B110" s="49"/>
      <c r="C110" s="49"/>
      <c r="D110" s="49"/>
      <c r="E110" s="49"/>
      <c r="F110" s="49"/>
      <c r="G110" s="90"/>
      <c r="H110" s="90"/>
      <c r="I110" s="90"/>
      <c r="J110" s="90"/>
      <c r="K110" s="90"/>
      <c r="L110" s="90"/>
      <c r="M110" s="90"/>
      <c r="N110" s="90"/>
      <c r="O110" s="90"/>
      <c r="P110" s="90"/>
      <c r="Q110" s="90"/>
      <c r="R110" s="90"/>
      <c r="S110" s="90"/>
      <c r="T110" s="90"/>
      <c r="U110" s="90"/>
      <c r="V110" s="90"/>
      <c r="W110" s="90"/>
      <c r="X110" s="90"/>
      <c r="Y110" s="90"/>
      <c r="Z110" s="91"/>
    </row>
    <row r="111" spans="1:32" ht="13.15" customHeight="1" thickBot="1" x14ac:dyDescent="0.35">
      <c r="A111" s="42" t="s">
        <v>49</v>
      </c>
      <c r="B111" s="50"/>
      <c r="C111" s="50"/>
      <c r="D111" s="50"/>
      <c r="E111" s="50"/>
      <c r="F111" s="50"/>
      <c r="G111" s="84">
        <v>1.4923910330108585</v>
      </c>
      <c r="H111" s="81">
        <v>0</v>
      </c>
      <c r="I111" s="84">
        <v>0.79680628977369561</v>
      </c>
      <c r="J111" s="84">
        <v>0</v>
      </c>
      <c r="K111" s="84">
        <v>0.39523759739696374</v>
      </c>
      <c r="L111" s="84">
        <v>0.19973338442172442</v>
      </c>
      <c r="M111" s="84">
        <v>2.1525722931211582E-3</v>
      </c>
      <c r="N111" s="84">
        <v>7.9873094264754516E-2</v>
      </c>
      <c r="O111" s="84">
        <v>3.1148987300459114E-3</v>
      </c>
      <c r="P111" s="84">
        <v>0</v>
      </c>
      <c r="Q111" s="84">
        <v>1.5473196130553268E-2</v>
      </c>
      <c r="R111" s="84">
        <v>1.4923910330108585</v>
      </c>
      <c r="S111" s="81">
        <v>0</v>
      </c>
      <c r="T111" s="84">
        <v>0</v>
      </c>
      <c r="U111" s="84">
        <v>0</v>
      </c>
      <c r="V111" s="84">
        <v>0</v>
      </c>
      <c r="W111" s="84">
        <v>0.18380434945262786</v>
      </c>
      <c r="X111" s="84">
        <v>0.6130019403210677</v>
      </c>
      <c r="Y111" s="84">
        <v>0</v>
      </c>
      <c r="Z111" s="84">
        <v>0.79680628977369561</v>
      </c>
    </row>
    <row r="112" spans="1:32" ht="13.15" customHeight="1" thickBot="1" x14ac:dyDescent="0.35">
      <c r="A112" s="51"/>
      <c r="B112" s="52"/>
      <c r="C112" s="52"/>
      <c r="D112" s="52"/>
      <c r="E112" s="52"/>
      <c r="F112" s="52"/>
      <c r="G112" s="92"/>
      <c r="H112" s="92"/>
      <c r="I112" s="92"/>
      <c r="J112" s="92"/>
      <c r="K112" s="92"/>
      <c r="L112" s="92"/>
      <c r="M112" s="92"/>
      <c r="N112" s="92"/>
      <c r="O112" s="92"/>
      <c r="P112" s="92"/>
      <c r="Q112" s="92"/>
      <c r="R112" s="92"/>
      <c r="S112" s="92"/>
      <c r="T112" s="92"/>
      <c r="U112" s="92"/>
      <c r="V112" s="92"/>
      <c r="W112" s="92"/>
      <c r="X112" s="92"/>
      <c r="Y112" s="92"/>
      <c r="Z112" s="93"/>
    </row>
    <row r="113" spans="1:26" ht="13.15" customHeight="1" thickBot="1" x14ac:dyDescent="0.35">
      <c r="A113" s="42"/>
      <c r="B113" s="43"/>
      <c r="C113" s="43"/>
      <c r="D113" s="43"/>
      <c r="E113" s="43"/>
      <c r="F113" s="43"/>
      <c r="G113" s="88"/>
      <c r="H113" s="88"/>
      <c r="I113" s="88"/>
      <c r="J113" s="88"/>
      <c r="K113" s="88"/>
      <c r="L113" s="88"/>
      <c r="M113" s="88"/>
      <c r="N113" s="88"/>
      <c r="O113" s="88"/>
      <c r="P113" s="88"/>
      <c r="Q113" s="88"/>
      <c r="R113" s="88"/>
      <c r="S113" s="88"/>
      <c r="T113" s="88"/>
      <c r="U113" s="88"/>
      <c r="V113" s="88"/>
      <c r="W113" s="88"/>
      <c r="X113" s="88"/>
      <c r="Y113" s="88"/>
      <c r="Z113" s="89"/>
    </row>
    <row r="114" spans="1:26" ht="13.15" customHeight="1" thickBot="1" x14ac:dyDescent="0.35">
      <c r="A114" s="42" t="s">
        <v>50</v>
      </c>
      <c r="B114" s="43"/>
      <c r="C114" s="43"/>
      <c r="D114" s="43"/>
      <c r="E114" s="43"/>
      <c r="F114" s="43"/>
      <c r="G114" s="84">
        <v>99.999999746756203</v>
      </c>
      <c r="H114" s="81">
        <v>0</v>
      </c>
      <c r="I114" s="84">
        <v>57.076290056644844</v>
      </c>
      <c r="J114" s="84">
        <v>9.0982393247653217</v>
      </c>
      <c r="K114" s="84">
        <v>7.7240371728367734</v>
      </c>
      <c r="L114" s="84">
        <v>13.906579339999608</v>
      </c>
      <c r="M114" s="84">
        <v>8.1053210368983279</v>
      </c>
      <c r="N114" s="84">
        <v>1.7930167470301677</v>
      </c>
      <c r="O114" s="84">
        <v>0.18043620692339121</v>
      </c>
      <c r="P114" s="84">
        <v>0.90415633625064373</v>
      </c>
      <c r="Q114" s="84">
        <v>1.2119235254071312</v>
      </c>
      <c r="R114" s="84">
        <v>99.999999746756203</v>
      </c>
      <c r="S114" s="81">
        <v>0</v>
      </c>
      <c r="T114" s="84">
        <v>9.1846714334291146</v>
      </c>
      <c r="U114" s="84">
        <v>0</v>
      </c>
      <c r="V114" s="84">
        <v>6.6596281604582392</v>
      </c>
      <c r="W114" s="84">
        <v>5.3044699422288346</v>
      </c>
      <c r="X114" s="84">
        <v>29.450151922347978</v>
      </c>
      <c r="Y114" s="84">
        <v>6.477368598180675</v>
      </c>
      <c r="Z114" s="84">
        <v>57.076290056644844</v>
      </c>
    </row>
    <row r="115" spans="1:26" ht="13.15" customHeight="1" thickBot="1" x14ac:dyDescent="0.35">
      <c r="A115" s="51"/>
      <c r="B115" s="52"/>
      <c r="C115" s="52"/>
      <c r="D115" s="52"/>
      <c r="E115" s="52"/>
      <c r="F115" s="52"/>
      <c r="G115" s="94"/>
      <c r="H115" s="94"/>
      <c r="I115" s="94"/>
      <c r="J115" s="94"/>
      <c r="K115" s="94"/>
      <c r="L115" s="94"/>
      <c r="M115" s="94"/>
      <c r="N115" s="94"/>
      <c r="O115" s="94"/>
      <c r="P115" s="94"/>
      <c r="Q115" s="94"/>
      <c r="R115" s="94"/>
      <c r="S115" s="94"/>
      <c r="T115" s="94"/>
      <c r="U115" s="94"/>
      <c r="V115" s="94"/>
      <c r="W115" s="94"/>
      <c r="X115" s="94"/>
      <c r="Y115" s="94"/>
      <c r="Z115" s="95"/>
    </row>
    <row r="116" spans="1:26" ht="16.899999999999999" customHeight="1" x14ac:dyDescent="0.35">
      <c r="A116" s="13" t="s">
        <v>51</v>
      </c>
      <c r="B116" s="10"/>
      <c r="C116" s="10"/>
      <c r="D116" s="10"/>
      <c r="E116" s="10"/>
      <c r="F116" s="10"/>
      <c r="G116" s="11"/>
      <c r="H116" s="11"/>
      <c r="I116" s="11"/>
      <c r="J116" s="11"/>
      <c r="K116" s="11"/>
      <c r="L116" s="11"/>
      <c r="M116" s="11"/>
      <c r="N116" s="11"/>
      <c r="O116" s="11"/>
      <c r="P116" s="11"/>
      <c r="Q116" s="11"/>
      <c r="R116" s="11"/>
      <c r="S116" s="11"/>
      <c r="U116" s="11"/>
      <c r="V116" s="11"/>
      <c r="W116" s="11"/>
      <c r="X116" s="15" t="s">
        <v>52</v>
      </c>
      <c r="Y116" s="11"/>
      <c r="Z116" s="11"/>
    </row>
    <row r="117" spans="1:26" ht="17.5" customHeight="1" x14ac:dyDescent="0.25">
      <c r="A117" s="12" t="s">
        <v>53</v>
      </c>
      <c r="C117" s="10"/>
      <c r="D117" s="10"/>
      <c r="E117" s="10"/>
      <c r="F117" s="10"/>
      <c r="G117" s="11"/>
      <c r="H117" s="11"/>
      <c r="I117" s="11"/>
      <c r="J117" s="11"/>
      <c r="K117" s="11"/>
      <c r="L117" s="11"/>
      <c r="M117" s="11"/>
      <c r="N117" s="11"/>
      <c r="O117" s="11"/>
      <c r="Q117" s="11"/>
      <c r="R117" s="11"/>
      <c r="S117" s="11"/>
      <c r="T117" s="11"/>
      <c r="U117" s="11"/>
      <c r="V117" s="11"/>
      <c r="W117" s="11"/>
      <c r="X117" s="11"/>
      <c r="Y117" s="11"/>
      <c r="Z117" s="11"/>
    </row>
    <row r="118" spans="1:26" ht="13.15" customHeight="1" x14ac:dyDescent="0.25">
      <c r="B118" s="10"/>
      <c r="C118" s="10"/>
      <c r="D118" s="10"/>
      <c r="E118" s="10"/>
      <c r="F118" s="10"/>
      <c r="G118" s="11"/>
      <c r="H118" s="11"/>
      <c r="I118" s="11"/>
      <c r="J118" s="11"/>
      <c r="K118" s="11"/>
      <c r="L118" s="11"/>
      <c r="M118" s="11"/>
      <c r="N118" s="11"/>
      <c r="O118" s="11"/>
      <c r="P118" s="11"/>
      <c r="Q118" s="11"/>
      <c r="R118" s="11"/>
      <c r="S118" s="11"/>
      <c r="T118" s="11"/>
      <c r="U118" s="11"/>
      <c r="V118" s="11"/>
      <c r="W118" s="11"/>
      <c r="X118" s="11"/>
      <c r="Y118" s="11"/>
      <c r="Z118" s="11"/>
    </row>
    <row r="119" spans="1:26" ht="13.15" customHeight="1" x14ac:dyDescent="0.25">
      <c r="B119" s="10"/>
      <c r="C119" s="10"/>
      <c r="D119" s="10"/>
      <c r="E119" s="10"/>
      <c r="F119" s="10"/>
      <c r="G119" s="11"/>
      <c r="H119" s="11"/>
      <c r="I119" s="11"/>
      <c r="J119" s="11"/>
      <c r="K119" s="11"/>
      <c r="L119" s="11"/>
      <c r="M119" s="11"/>
      <c r="N119" s="11"/>
      <c r="O119" s="11"/>
      <c r="P119" s="11"/>
      <c r="Q119" s="11"/>
      <c r="R119" s="11"/>
      <c r="S119" s="11"/>
      <c r="T119" s="11"/>
      <c r="U119" s="11"/>
      <c r="V119" s="11"/>
      <c r="W119" s="11"/>
      <c r="X119" s="11"/>
      <c r="Y119" s="11"/>
      <c r="Z119" s="11"/>
    </row>
    <row r="120" spans="1:26" ht="13.15" customHeight="1" x14ac:dyDescent="0.25">
      <c r="A120" s="10"/>
      <c r="B120" s="10"/>
      <c r="C120" s="10"/>
      <c r="D120" s="10"/>
      <c r="E120" s="10"/>
      <c r="F120" s="10"/>
      <c r="G120" s="11"/>
      <c r="H120" s="11"/>
      <c r="I120" s="11"/>
      <c r="J120" s="11"/>
      <c r="K120" s="11"/>
      <c r="L120" s="11"/>
      <c r="M120" s="11"/>
      <c r="N120" s="11"/>
      <c r="O120" s="11"/>
      <c r="P120" s="11"/>
      <c r="Q120" s="11"/>
      <c r="R120" s="11"/>
      <c r="S120" s="11"/>
      <c r="T120" s="11"/>
      <c r="U120" s="11"/>
      <c r="V120" s="11"/>
      <c r="W120" s="11"/>
      <c r="X120" s="11"/>
      <c r="Y120" s="11"/>
      <c r="Z120" s="11"/>
    </row>
    <row r="121" spans="1:26" ht="13.15" customHeight="1" x14ac:dyDescent="0.25">
      <c r="A121" s="10"/>
      <c r="B121" s="10"/>
      <c r="C121" s="10"/>
      <c r="D121" s="10"/>
      <c r="E121" s="10"/>
      <c r="F121" s="10"/>
      <c r="G121" s="11"/>
      <c r="H121" s="11"/>
      <c r="I121" s="11"/>
      <c r="J121" s="11"/>
      <c r="K121" s="11"/>
      <c r="L121" s="11"/>
      <c r="M121" s="11"/>
      <c r="N121" s="11"/>
      <c r="O121" s="11"/>
      <c r="P121" s="11"/>
      <c r="Q121" s="11"/>
      <c r="R121" s="11"/>
      <c r="S121" s="11"/>
      <c r="T121" s="11"/>
      <c r="U121" s="11"/>
      <c r="V121" s="11"/>
      <c r="W121" s="11"/>
      <c r="X121" s="11"/>
      <c r="Y121" s="11"/>
      <c r="Z121" s="11"/>
    </row>
    <row r="122" spans="1:26" ht="13.15" customHeight="1" x14ac:dyDescent="0.25">
      <c r="A122" s="10"/>
      <c r="B122" s="10"/>
      <c r="C122" s="10"/>
      <c r="D122" s="10"/>
      <c r="E122" s="10"/>
      <c r="F122" s="10"/>
      <c r="G122" s="11"/>
      <c r="H122" s="11"/>
      <c r="I122" s="11"/>
      <c r="J122" s="11"/>
      <c r="K122" s="11"/>
      <c r="L122" s="11"/>
      <c r="M122" s="11"/>
      <c r="N122" s="11"/>
      <c r="O122" s="11"/>
      <c r="P122" s="11"/>
      <c r="Q122" s="11"/>
      <c r="R122" s="11"/>
      <c r="S122" s="11"/>
      <c r="T122" s="11"/>
      <c r="U122" s="11"/>
      <c r="V122" s="11"/>
      <c r="W122" s="11"/>
      <c r="X122" s="11"/>
      <c r="Y122" s="11"/>
      <c r="Z122" s="11"/>
    </row>
    <row r="123" spans="1:26" ht="13.15" customHeight="1" x14ac:dyDescent="0.25">
      <c r="A123" s="10"/>
      <c r="B123" s="10"/>
      <c r="C123" s="10"/>
      <c r="D123" s="10"/>
      <c r="E123" s="10"/>
      <c r="F123" s="10"/>
      <c r="G123" s="11"/>
      <c r="H123" s="11"/>
      <c r="I123" s="11"/>
      <c r="J123" s="11"/>
      <c r="K123" s="11"/>
      <c r="L123" s="11"/>
      <c r="M123" s="11"/>
      <c r="N123" s="11"/>
      <c r="O123" s="11"/>
      <c r="P123" s="11"/>
      <c r="Q123" s="11"/>
      <c r="R123" s="11"/>
      <c r="S123" s="11"/>
      <c r="T123" s="11"/>
      <c r="U123" s="11"/>
      <c r="V123" s="11"/>
      <c r="W123" s="11"/>
      <c r="X123" s="11"/>
      <c r="Y123" s="11"/>
      <c r="Z123" s="11"/>
    </row>
    <row r="124" spans="1:26" ht="13.15" customHeight="1" x14ac:dyDescent="0.25">
      <c r="A124" s="10"/>
      <c r="B124" s="10"/>
      <c r="C124" s="10"/>
      <c r="D124" s="10"/>
      <c r="E124" s="10"/>
      <c r="F124" s="10"/>
      <c r="G124" s="11"/>
      <c r="H124" s="11"/>
      <c r="I124" s="11"/>
      <c r="J124" s="11"/>
      <c r="K124" s="11"/>
      <c r="L124" s="11"/>
      <c r="M124" s="11"/>
      <c r="N124" s="11"/>
      <c r="O124" s="11"/>
      <c r="P124" s="11"/>
      <c r="Q124" s="11"/>
      <c r="R124" s="11"/>
      <c r="S124" s="11"/>
      <c r="T124" s="11"/>
      <c r="U124" s="11"/>
      <c r="V124" s="11"/>
      <c r="W124" s="11"/>
      <c r="X124" s="11"/>
      <c r="Y124" s="11"/>
      <c r="Z124" s="11"/>
    </row>
    <row r="125" spans="1:26" ht="13.15" customHeight="1" x14ac:dyDescent="0.25">
      <c r="A125" s="10"/>
      <c r="B125" s="10"/>
      <c r="C125" s="10"/>
      <c r="D125" s="10"/>
      <c r="E125" s="10"/>
      <c r="F125" s="10"/>
      <c r="G125" s="11"/>
      <c r="H125" s="11"/>
      <c r="I125" s="11"/>
      <c r="J125" s="11"/>
      <c r="K125" s="11"/>
      <c r="L125" s="11"/>
      <c r="M125" s="11"/>
      <c r="N125" s="11"/>
      <c r="O125" s="11"/>
      <c r="P125" s="11"/>
      <c r="Q125" s="11"/>
      <c r="R125" s="11"/>
      <c r="S125" s="11"/>
      <c r="T125" s="11"/>
      <c r="U125" s="11"/>
      <c r="V125" s="11"/>
      <c r="W125" s="11"/>
      <c r="X125" s="11"/>
      <c r="Y125" s="11"/>
      <c r="Z125" s="11"/>
    </row>
    <row r="126" spans="1:26" ht="13.15" customHeight="1" x14ac:dyDescent="0.25">
      <c r="A126" s="10"/>
      <c r="B126" s="10"/>
      <c r="C126" s="10"/>
      <c r="D126" s="10"/>
      <c r="E126" s="10"/>
      <c r="F126" s="10"/>
      <c r="G126" s="11"/>
      <c r="H126" s="11"/>
      <c r="I126" s="11"/>
      <c r="J126" s="11"/>
      <c r="K126" s="11"/>
      <c r="L126" s="11"/>
      <c r="M126" s="11"/>
      <c r="N126" s="11"/>
      <c r="O126" s="11"/>
      <c r="P126" s="11"/>
      <c r="Q126" s="11"/>
      <c r="R126" s="11"/>
      <c r="S126" s="11"/>
      <c r="T126" s="11"/>
      <c r="U126" s="11"/>
      <c r="V126" s="11"/>
      <c r="W126" s="11"/>
      <c r="X126" s="11"/>
      <c r="Y126" s="11"/>
      <c r="Z126" s="11"/>
    </row>
    <row r="127" spans="1:26" ht="13.15" customHeight="1" x14ac:dyDescent="0.25">
      <c r="A127" s="10"/>
      <c r="B127" s="10"/>
      <c r="C127" s="10"/>
      <c r="D127" s="10"/>
      <c r="E127" s="10"/>
      <c r="F127" s="10"/>
      <c r="G127" s="11"/>
      <c r="H127" s="11"/>
      <c r="I127" s="11"/>
      <c r="J127" s="11"/>
      <c r="K127" s="11"/>
      <c r="L127" s="11"/>
      <c r="M127" s="11"/>
      <c r="N127" s="11"/>
      <c r="O127" s="11"/>
      <c r="P127" s="11"/>
      <c r="Q127" s="11"/>
      <c r="R127" s="11"/>
      <c r="S127" s="11"/>
      <c r="T127" s="11"/>
      <c r="U127" s="11"/>
      <c r="V127" s="11"/>
      <c r="W127" s="11"/>
      <c r="X127" s="11"/>
      <c r="Y127" s="11"/>
      <c r="Z127" s="11"/>
    </row>
    <row r="128" spans="1:26" ht="13.15" customHeight="1" x14ac:dyDescent="0.25">
      <c r="A128" s="10"/>
      <c r="B128" s="10"/>
      <c r="C128" s="10"/>
      <c r="D128" s="10"/>
      <c r="E128" s="10"/>
      <c r="F128" s="10"/>
      <c r="G128" s="11"/>
      <c r="H128" s="11"/>
      <c r="I128" s="11"/>
      <c r="J128" s="11"/>
      <c r="K128" s="11"/>
      <c r="L128" s="11"/>
      <c r="M128" s="11"/>
      <c r="N128" s="11"/>
      <c r="O128" s="11"/>
      <c r="P128" s="11"/>
      <c r="Q128" s="11"/>
      <c r="R128" s="11"/>
      <c r="S128" s="11"/>
      <c r="T128" s="11"/>
      <c r="U128" s="11"/>
      <c r="V128" s="11"/>
      <c r="W128" s="11"/>
      <c r="X128" s="11"/>
      <c r="Y128" s="11"/>
      <c r="Z128" s="11"/>
    </row>
    <row r="129" spans="1:26" ht="13.15" customHeight="1" x14ac:dyDescent="0.25">
      <c r="A129" s="10"/>
      <c r="B129" s="10"/>
      <c r="C129" s="10"/>
      <c r="D129" s="10"/>
      <c r="E129" s="10"/>
      <c r="F129" s="10"/>
      <c r="G129" s="11"/>
      <c r="H129" s="11"/>
      <c r="I129" s="11"/>
      <c r="J129" s="11"/>
      <c r="K129" s="11"/>
      <c r="L129" s="11"/>
      <c r="M129" s="11"/>
      <c r="N129" s="11"/>
      <c r="O129" s="11"/>
      <c r="P129" s="11"/>
      <c r="Q129" s="11"/>
      <c r="R129" s="11"/>
      <c r="S129" s="11"/>
      <c r="T129" s="11"/>
      <c r="U129" s="11"/>
      <c r="V129" s="11"/>
      <c r="W129" s="11"/>
      <c r="X129" s="11"/>
      <c r="Y129" s="11"/>
      <c r="Z129" s="11"/>
    </row>
    <row r="130" spans="1:26" ht="13.15" customHeight="1" x14ac:dyDescent="0.25">
      <c r="A130" s="10"/>
      <c r="B130" s="10"/>
      <c r="C130" s="10"/>
      <c r="D130" s="10"/>
      <c r="E130" s="10"/>
      <c r="F130" s="10"/>
      <c r="G130" s="11"/>
      <c r="H130" s="11"/>
      <c r="I130" s="11"/>
      <c r="J130" s="11"/>
      <c r="K130" s="11"/>
      <c r="L130" s="11"/>
      <c r="M130" s="11"/>
      <c r="N130" s="11"/>
      <c r="O130" s="11"/>
      <c r="P130" s="11"/>
      <c r="Q130" s="11"/>
      <c r="R130" s="11"/>
      <c r="S130" s="11"/>
      <c r="T130" s="11"/>
      <c r="U130" s="11"/>
      <c r="V130" s="11"/>
      <c r="W130" s="11"/>
      <c r="X130" s="11"/>
      <c r="Y130" s="11"/>
      <c r="Z130" s="11"/>
    </row>
    <row r="131" spans="1:26" ht="13.15" customHeight="1" x14ac:dyDescent="0.25">
      <c r="A131" s="10"/>
      <c r="B131" s="10"/>
      <c r="C131" s="10"/>
      <c r="D131" s="10"/>
      <c r="E131" s="10"/>
      <c r="F131" s="10"/>
      <c r="G131" s="11"/>
      <c r="H131" s="11"/>
      <c r="I131" s="11"/>
      <c r="J131" s="11"/>
      <c r="K131" s="11"/>
      <c r="L131" s="11"/>
      <c r="M131" s="11"/>
      <c r="N131" s="11"/>
      <c r="O131" s="11"/>
      <c r="P131" s="11"/>
      <c r="Q131" s="11"/>
      <c r="R131" s="11"/>
      <c r="S131" s="11"/>
      <c r="T131" s="11"/>
      <c r="U131" s="11"/>
      <c r="V131" s="11"/>
      <c r="W131" s="11"/>
      <c r="X131" s="11"/>
      <c r="Y131" s="11"/>
      <c r="Z131" s="11"/>
    </row>
    <row r="132" spans="1:26" ht="13.15" customHeight="1" x14ac:dyDescent="0.25">
      <c r="A132" s="10"/>
      <c r="B132" s="10"/>
      <c r="C132" s="10"/>
      <c r="D132" s="10"/>
      <c r="E132" s="10"/>
      <c r="F132" s="10"/>
      <c r="G132" s="11"/>
      <c r="H132" s="11"/>
      <c r="I132" s="11"/>
      <c r="J132" s="11"/>
      <c r="K132" s="11"/>
      <c r="L132" s="11"/>
      <c r="M132" s="11"/>
      <c r="N132" s="11"/>
      <c r="O132" s="11"/>
      <c r="P132" s="11"/>
      <c r="Q132" s="11"/>
      <c r="R132" s="11"/>
      <c r="S132" s="11"/>
      <c r="T132" s="11"/>
      <c r="U132" s="11"/>
      <c r="V132" s="11"/>
      <c r="W132" s="11"/>
      <c r="X132" s="11"/>
      <c r="Y132" s="11"/>
      <c r="Z132" s="11"/>
    </row>
    <row r="133" spans="1:26" ht="13.15" customHeight="1" x14ac:dyDescent="0.25">
      <c r="A133" s="10"/>
      <c r="B133" s="10"/>
      <c r="C133" s="10"/>
      <c r="D133" s="10"/>
      <c r="E133" s="10"/>
      <c r="F133" s="10"/>
      <c r="G133" s="11"/>
      <c r="H133" s="11"/>
      <c r="I133" s="11"/>
      <c r="J133" s="11"/>
      <c r="K133" s="11"/>
      <c r="L133" s="11"/>
      <c r="M133" s="11"/>
      <c r="N133" s="11"/>
      <c r="O133" s="11"/>
      <c r="P133" s="11"/>
      <c r="Q133" s="11"/>
      <c r="R133" s="11"/>
      <c r="S133" s="11"/>
      <c r="T133" s="11"/>
      <c r="U133" s="11"/>
      <c r="V133" s="11"/>
      <c r="W133" s="11"/>
      <c r="X133" s="11"/>
      <c r="Y133" s="11"/>
      <c r="Z133" s="11"/>
    </row>
    <row r="134" spans="1:26" ht="13.15" customHeight="1" x14ac:dyDescent="0.25">
      <c r="A134" s="10"/>
      <c r="B134" s="10"/>
      <c r="C134" s="10"/>
      <c r="D134" s="10"/>
      <c r="E134" s="10"/>
      <c r="F134" s="10"/>
      <c r="G134" s="11"/>
      <c r="H134" s="11"/>
      <c r="I134" s="11"/>
      <c r="J134" s="11"/>
      <c r="K134" s="11"/>
      <c r="L134" s="11"/>
      <c r="M134" s="11"/>
      <c r="N134" s="11"/>
      <c r="O134" s="11"/>
      <c r="P134" s="11"/>
      <c r="Q134" s="11"/>
      <c r="R134" s="11"/>
      <c r="S134" s="11"/>
      <c r="T134" s="11"/>
      <c r="U134" s="11"/>
      <c r="V134" s="11"/>
      <c r="W134" s="11"/>
      <c r="X134" s="11"/>
      <c r="Y134" s="11"/>
      <c r="Z134" s="11"/>
    </row>
    <row r="135" spans="1:26" ht="13.15" customHeight="1" x14ac:dyDescent="0.25">
      <c r="A135" s="10"/>
      <c r="B135" s="10"/>
      <c r="C135" s="10"/>
      <c r="D135" s="10"/>
      <c r="E135" s="10"/>
      <c r="F135" s="10"/>
      <c r="G135" s="11"/>
      <c r="H135" s="11"/>
      <c r="I135" s="11"/>
      <c r="J135" s="11"/>
      <c r="K135" s="11"/>
      <c r="L135" s="11"/>
      <c r="M135" s="11"/>
      <c r="N135" s="11"/>
      <c r="O135" s="11"/>
      <c r="P135" s="11"/>
      <c r="Q135" s="11"/>
      <c r="R135" s="11"/>
      <c r="S135" s="11"/>
      <c r="T135" s="11"/>
      <c r="U135" s="11"/>
      <c r="V135" s="11"/>
      <c r="W135" s="11"/>
      <c r="X135" s="11"/>
      <c r="Y135" s="11"/>
      <c r="Z135" s="11"/>
    </row>
    <row r="136" spans="1:26" ht="13.15" customHeight="1" x14ac:dyDescent="0.25">
      <c r="A136" s="10"/>
      <c r="B136" s="10"/>
      <c r="C136" s="10"/>
      <c r="D136" s="10"/>
      <c r="E136" s="10"/>
      <c r="F136" s="10"/>
      <c r="G136" s="11"/>
      <c r="H136" s="11"/>
      <c r="I136" s="11"/>
      <c r="J136" s="11"/>
      <c r="K136" s="11"/>
      <c r="L136" s="11"/>
      <c r="M136" s="11"/>
      <c r="N136" s="11"/>
      <c r="O136" s="11"/>
      <c r="P136" s="11"/>
      <c r="Q136" s="11"/>
      <c r="R136" s="11"/>
      <c r="S136" s="11"/>
      <c r="T136" s="11"/>
      <c r="U136" s="11"/>
      <c r="V136" s="11"/>
      <c r="W136" s="11"/>
      <c r="X136" s="11"/>
      <c r="Y136" s="11"/>
      <c r="Z136" s="11"/>
    </row>
    <row r="137" spans="1:26" ht="13.15" customHeight="1" x14ac:dyDescent="0.25">
      <c r="A137" s="10"/>
      <c r="B137" s="10"/>
      <c r="C137" s="10"/>
      <c r="D137" s="10"/>
      <c r="E137" s="10"/>
      <c r="F137" s="10"/>
      <c r="G137" s="11"/>
      <c r="H137" s="11"/>
      <c r="I137" s="11"/>
      <c r="J137" s="11"/>
      <c r="K137" s="11"/>
      <c r="L137" s="11"/>
      <c r="M137" s="11"/>
      <c r="N137" s="11"/>
      <c r="O137" s="11"/>
      <c r="P137" s="11"/>
      <c r="Q137" s="11"/>
      <c r="R137" s="11"/>
      <c r="S137" s="11"/>
      <c r="T137" s="11"/>
      <c r="U137" s="11"/>
      <c r="V137" s="11"/>
      <c r="W137" s="11"/>
      <c r="X137" s="11"/>
      <c r="Y137" s="11"/>
      <c r="Z137" s="11"/>
    </row>
    <row r="138" spans="1:26" ht="13.15" customHeight="1" x14ac:dyDescent="0.25">
      <c r="A138" s="10"/>
      <c r="B138" s="10"/>
      <c r="C138" s="10"/>
      <c r="D138" s="10"/>
      <c r="E138" s="10"/>
      <c r="F138" s="10"/>
      <c r="G138" s="11"/>
      <c r="H138" s="11"/>
      <c r="I138" s="11"/>
      <c r="J138" s="11"/>
      <c r="K138" s="11"/>
      <c r="L138" s="11"/>
      <c r="M138" s="11"/>
      <c r="N138" s="11"/>
      <c r="O138" s="11"/>
      <c r="P138" s="11"/>
      <c r="Q138" s="11"/>
      <c r="R138" s="11"/>
      <c r="S138" s="11"/>
      <c r="T138" s="11"/>
      <c r="U138" s="11"/>
      <c r="V138" s="11"/>
      <c r="W138" s="11"/>
      <c r="X138" s="11"/>
      <c r="Y138" s="11"/>
      <c r="Z138" s="11"/>
    </row>
    <row r="139" spans="1:26" ht="13.15" customHeight="1" x14ac:dyDescent="0.25">
      <c r="A139" s="10"/>
      <c r="B139" s="10"/>
      <c r="C139" s="10"/>
      <c r="D139" s="10"/>
      <c r="E139" s="10"/>
      <c r="F139" s="10"/>
      <c r="G139" s="11"/>
      <c r="H139" s="11"/>
      <c r="I139" s="11"/>
      <c r="J139" s="11"/>
      <c r="K139" s="11"/>
      <c r="L139" s="11"/>
      <c r="M139" s="11"/>
      <c r="N139" s="11"/>
      <c r="O139" s="11"/>
      <c r="P139" s="11"/>
      <c r="Q139" s="11"/>
      <c r="R139" s="11"/>
      <c r="S139" s="11"/>
      <c r="T139" s="11"/>
      <c r="U139" s="11"/>
      <c r="V139" s="11"/>
      <c r="W139" s="11"/>
      <c r="X139" s="11"/>
      <c r="Y139" s="11"/>
      <c r="Z139" s="11"/>
    </row>
    <row r="140" spans="1:26" ht="13.15" customHeight="1" x14ac:dyDescent="0.25">
      <c r="A140" s="10"/>
      <c r="B140" s="10"/>
      <c r="C140" s="10"/>
      <c r="D140" s="10"/>
      <c r="E140" s="10"/>
      <c r="F140" s="10"/>
      <c r="G140" s="11"/>
      <c r="H140" s="11"/>
      <c r="I140" s="11"/>
      <c r="J140" s="11"/>
      <c r="K140" s="11"/>
      <c r="L140" s="11"/>
      <c r="M140" s="11"/>
      <c r="N140" s="11"/>
      <c r="O140" s="11"/>
      <c r="P140" s="11"/>
      <c r="Q140" s="11"/>
      <c r="R140" s="11"/>
      <c r="S140" s="11"/>
      <c r="T140" s="11"/>
      <c r="U140" s="11"/>
      <c r="V140" s="11"/>
      <c r="W140" s="11"/>
      <c r="X140" s="11"/>
      <c r="Y140" s="11"/>
      <c r="Z140" s="11"/>
    </row>
    <row r="141" spans="1:26" ht="13.15" customHeight="1" x14ac:dyDescent="0.25">
      <c r="A141" s="10"/>
      <c r="B141" s="10"/>
      <c r="C141" s="10"/>
      <c r="D141" s="10"/>
      <c r="E141" s="10"/>
      <c r="F141" s="10"/>
      <c r="G141" s="11"/>
      <c r="H141" s="11"/>
      <c r="I141" s="11"/>
      <c r="J141" s="11"/>
      <c r="K141" s="11"/>
      <c r="L141" s="11"/>
      <c r="M141" s="11"/>
      <c r="N141" s="11"/>
      <c r="O141" s="11"/>
      <c r="P141" s="11"/>
      <c r="Q141" s="11"/>
      <c r="R141" s="11"/>
      <c r="S141" s="11"/>
      <c r="T141" s="11"/>
      <c r="U141" s="11"/>
      <c r="V141" s="11"/>
      <c r="W141" s="11"/>
      <c r="X141" s="11"/>
      <c r="Y141" s="11"/>
      <c r="Z141" s="11"/>
    </row>
    <row r="142" spans="1:26" ht="13.15" customHeight="1" x14ac:dyDescent="0.25">
      <c r="A142" s="10"/>
      <c r="B142" s="10"/>
      <c r="C142" s="10"/>
      <c r="D142" s="10"/>
      <c r="E142" s="10"/>
      <c r="F142" s="10"/>
      <c r="G142" s="11"/>
      <c r="H142" s="11"/>
      <c r="I142" s="11"/>
      <c r="J142" s="11"/>
      <c r="K142" s="11"/>
      <c r="L142" s="11"/>
      <c r="M142" s="11"/>
      <c r="N142" s="11"/>
      <c r="O142" s="11"/>
      <c r="P142" s="11"/>
      <c r="Q142" s="11"/>
      <c r="R142" s="11"/>
      <c r="S142" s="11"/>
      <c r="T142" s="11"/>
      <c r="U142" s="11"/>
      <c r="V142" s="11"/>
      <c r="W142" s="11"/>
      <c r="X142" s="11"/>
      <c r="Y142" s="11"/>
      <c r="Z142" s="11"/>
    </row>
    <row r="143" spans="1:26" ht="13.15" customHeight="1" x14ac:dyDescent="0.25">
      <c r="A143" s="10"/>
      <c r="B143" s="10"/>
      <c r="C143" s="10"/>
      <c r="D143" s="10"/>
      <c r="E143" s="10"/>
      <c r="F143" s="10"/>
      <c r="G143" s="11"/>
      <c r="H143" s="11"/>
      <c r="I143" s="11"/>
      <c r="J143" s="11"/>
      <c r="K143" s="11"/>
      <c r="L143" s="11"/>
      <c r="M143" s="11"/>
      <c r="N143" s="11"/>
      <c r="O143" s="11"/>
      <c r="P143" s="11"/>
      <c r="Q143" s="11"/>
      <c r="R143" s="11"/>
      <c r="S143" s="11"/>
      <c r="T143" s="11"/>
      <c r="U143" s="11"/>
      <c r="V143" s="11"/>
      <c r="W143" s="11"/>
      <c r="X143" s="11"/>
      <c r="Y143" s="11"/>
      <c r="Z143" s="11"/>
    </row>
    <row r="144" spans="1:26" ht="13.15" customHeight="1" x14ac:dyDescent="0.25">
      <c r="A144" s="10"/>
      <c r="B144" s="10"/>
      <c r="C144" s="10"/>
      <c r="D144" s="10"/>
      <c r="E144" s="10"/>
      <c r="F144" s="10"/>
      <c r="G144" s="11"/>
      <c r="H144" s="11"/>
      <c r="I144" s="11"/>
      <c r="J144" s="11"/>
      <c r="K144" s="11"/>
      <c r="L144" s="11"/>
      <c r="M144" s="11"/>
      <c r="N144" s="11"/>
      <c r="O144" s="11"/>
      <c r="P144" s="11"/>
      <c r="Q144" s="11"/>
      <c r="R144" s="11"/>
      <c r="S144" s="11"/>
      <c r="T144" s="11"/>
      <c r="U144" s="11"/>
      <c r="V144" s="11"/>
      <c r="W144" s="11"/>
      <c r="X144" s="11"/>
      <c r="Y144" s="11"/>
      <c r="Z144" s="11"/>
    </row>
    <row r="145" spans="1:26" ht="13.15" customHeight="1" x14ac:dyDescent="0.25">
      <c r="A145" s="10"/>
      <c r="B145" s="10"/>
      <c r="C145" s="10"/>
      <c r="D145" s="10"/>
      <c r="E145" s="10"/>
      <c r="F145" s="10"/>
      <c r="G145" s="11"/>
      <c r="H145" s="11"/>
      <c r="I145" s="11"/>
      <c r="J145" s="11"/>
      <c r="K145" s="11"/>
      <c r="L145" s="11"/>
      <c r="M145" s="11"/>
      <c r="N145" s="11"/>
      <c r="O145" s="11"/>
      <c r="P145" s="11"/>
      <c r="Q145" s="11"/>
      <c r="R145" s="11"/>
      <c r="S145" s="11"/>
      <c r="T145" s="11"/>
      <c r="U145" s="11"/>
      <c r="V145" s="11"/>
      <c r="W145" s="11"/>
      <c r="X145" s="11"/>
      <c r="Y145" s="11"/>
      <c r="Z145" s="11"/>
    </row>
    <row r="146" spans="1:26" ht="13.15" customHeight="1" x14ac:dyDescent="0.25">
      <c r="A146" s="10"/>
      <c r="B146" s="10"/>
      <c r="C146" s="10"/>
      <c r="D146" s="10"/>
      <c r="E146" s="10"/>
      <c r="F146" s="10"/>
      <c r="G146" s="11"/>
      <c r="H146" s="11"/>
      <c r="I146" s="11"/>
      <c r="J146" s="11"/>
      <c r="K146" s="11"/>
      <c r="L146" s="11"/>
      <c r="M146" s="11"/>
      <c r="N146" s="11"/>
      <c r="O146" s="11"/>
      <c r="P146" s="11"/>
      <c r="Q146" s="11"/>
      <c r="R146" s="11"/>
      <c r="S146" s="11"/>
      <c r="T146" s="11"/>
      <c r="U146" s="11"/>
      <c r="V146" s="11"/>
      <c r="W146" s="11"/>
      <c r="X146" s="11"/>
      <c r="Y146" s="11"/>
      <c r="Z146" s="11"/>
    </row>
    <row r="147" spans="1:26" ht="13.15" customHeight="1" x14ac:dyDescent="0.25">
      <c r="A147" s="10"/>
      <c r="B147" s="10"/>
      <c r="C147" s="10"/>
      <c r="D147" s="10"/>
      <c r="E147" s="10"/>
      <c r="F147" s="10"/>
      <c r="G147" s="11"/>
      <c r="H147" s="11"/>
      <c r="I147" s="11"/>
      <c r="J147" s="11"/>
      <c r="K147" s="11"/>
      <c r="L147" s="11"/>
      <c r="M147" s="11"/>
      <c r="N147" s="11"/>
      <c r="O147" s="11"/>
      <c r="P147" s="11"/>
      <c r="Q147" s="11"/>
      <c r="R147" s="11"/>
      <c r="S147" s="11"/>
      <c r="T147" s="11"/>
      <c r="U147" s="11"/>
      <c r="V147" s="11"/>
      <c r="W147" s="11"/>
      <c r="X147" s="11"/>
      <c r="Y147" s="11"/>
      <c r="Z147" s="11"/>
    </row>
    <row r="148" spans="1:26" ht="13.15" customHeight="1" x14ac:dyDescent="0.25">
      <c r="A148" s="10"/>
      <c r="B148" s="10"/>
      <c r="C148" s="10"/>
      <c r="D148" s="10"/>
      <c r="E148" s="10"/>
      <c r="F148" s="10"/>
      <c r="G148" s="11"/>
      <c r="H148" s="11"/>
      <c r="I148" s="11"/>
      <c r="J148" s="11"/>
      <c r="K148" s="11"/>
      <c r="L148" s="11"/>
      <c r="M148" s="11"/>
      <c r="N148" s="11"/>
      <c r="O148" s="11"/>
      <c r="P148" s="11"/>
      <c r="Q148" s="11"/>
      <c r="R148" s="11"/>
      <c r="S148" s="11"/>
      <c r="T148" s="11"/>
      <c r="U148" s="11"/>
      <c r="V148" s="11"/>
      <c r="W148" s="11"/>
      <c r="X148" s="11"/>
      <c r="Y148" s="11"/>
      <c r="Z148" s="11"/>
    </row>
    <row r="149" spans="1:26" ht="13.15" customHeight="1" x14ac:dyDescent="0.25">
      <c r="A149" s="10"/>
      <c r="B149" s="10"/>
      <c r="C149" s="10"/>
      <c r="D149" s="10"/>
      <c r="E149" s="10"/>
      <c r="F149" s="10"/>
      <c r="G149" s="11"/>
      <c r="H149" s="11"/>
      <c r="I149" s="11"/>
      <c r="J149" s="11"/>
      <c r="K149" s="11"/>
      <c r="L149" s="11"/>
      <c r="M149" s="11"/>
      <c r="N149" s="11"/>
      <c r="O149" s="11"/>
      <c r="P149" s="11"/>
      <c r="Q149" s="11"/>
      <c r="R149" s="11"/>
      <c r="S149" s="11"/>
      <c r="T149" s="11"/>
      <c r="U149" s="11"/>
      <c r="V149" s="11"/>
      <c r="W149" s="11"/>
      <c r="X149" s="11"/>
      <c r="Y149" s="11"/>
      <c r="Z149" s="11"/>
    </row>
    <row r="150" spans="1:26" ht="13.15" customHeight="1" x14ac:dyDescent="0.25">
      <c r="A150" s="10"/>
      <c r="B150" s="10"/>
      <c r="C150" s="10"/>
      <c r="D150" s="10"/>
      <c r="E150" s="10"/>
      <c r="F150" s="10"/>
      <c r="G150" s="11"/>
      <c r="H150" s="11"/>
      <c r="I150" s="11"/>
      <c r="J150" s="11"/>
      <c r="K150" s="11"/>
      <c r="L150" s="11"/>
      <c r="M150" s="11"/>
      <c r="N150" s="11"/>
      <c r="O150" s="11"/>
      <c r="P150" s="11"/>
      <c r="Q150" s="11"/>
      <c r="R150" s="11"/>
      <c r="S150" s="11"/>
      <c r="T150" s="11"/>
      <c r="U150" s="11"/>
      <c r="V150" s="11"/>
      <c r="W150" s="11"/>
      <c r="X150" s="11"/>
      <c r="Y150" s="11"/>
      <c r="Z150" s="11"/>
    </row>
    <row r="151" spans="1:26" ht="13.15" customHeight="1" x14ac:dyDescent="0.25">
      <c r="A151" s="10"/>
      <c r="B151" s="10"/>
      <c r="C151" s="10"/>
      <c r="D151" s="10"/>
      <c r="E151" s="10"/>
      <c r="F151" s="10"/>
      <c r="G151" s="11"/>
      <c r="H151" s="11"/>
      <c r="I151" s="11"/>
      <c r="J151" s="11"/>
      <c r="K151" s="11"/>
      <c r="L151" s="11"/>
      <c r="M151" s="11"/>
      <c r="N151" s="11"/>
      <c r="O151" s="11"/>
      <c r="P151" s="11"/>
      <c r="Q151" s="11"/>
      <c r="R151" s="11"/>
      <c r="S151" s="11"/>
      <c r="T151" s="11"/>
      <c r="U151" s="11"/>
      <c r="V151" s="11"/>
      <c r="W151" s="11"/>
      <c r="X151" s="11"/>
      <c r="Y151" s="11"/>
      <c r="Z151" s="11"/>
    </row>
    <row r="152" spans="1:26" ht="13.15" customHeight="1" x14ac:dyDescent="0.25">
      <c r="A152" s="10"/>
      <c r="B152" s="10"/>
      <c r="C152" s="10"/>
      <c r="D152" s="10"/>
      <c r="E152" s="10"/>
      <c r="F152" s="10"/>
      <c r="G152" s="11"/>
      <c r="H152" s="11"/>
      <c r="I152" s="11"/>
      <c r="J152" s="11"/>
      <c r="K152" s="11"/>
      <c r="L152" s="11"/>
      <c r="M152" s="11"/>
      <c r="N152" s="11"/>
      <c r="O152" s="11"/>
      <c r="P152" s="11"/>
      <c r="Q152" s="11"/>
      <c r="R152" s="11"/>
      <c r="S152" s="11"/>
      <c r="T152" s="11"/>
      <c r="U152" s="11"/>
      <c r="V152" s="11"/>
      <c r="W152" s="11"/>
      <c r="X152" s="11"/>
      <c r="Y152" s="11"/>
      <c r="Z152" s="11"/>
    </row>
    <row r="153" spans="1:26" ht="13.15" customHeight="1" x14ac:dyDescent="0.25">
      <c r="A153" s="10"/>
      <c r="B153" s="10"/>
      <c r="C153" s="10"/>
      <c r="D153" s="10"/>
      <c r="E153" s="10"/>
      <c r="F153" s="10"/>
      <c r="G153" s="11"/>
      <c r="H153" s="11"/>
      <c r="I153" s="11"/>
      <c r="J153" s="11"/>
      <c r="K153" s="11"/>
      <c r="L153" s="11"/>
      <c r="M153" s="11"/>
      <c r="N153" s="11"/>
      <c r="O153" s="11"/>
      <c r="P153" s="11"/>
      <c r="Q153" s="11"/>
      <c r="R153" s="11"/>
      <c r="S153" s="11"/>
      <c r="T153" s="11"/>
      <c r="U153" s="11"/>
      <c r="V153" s="11"/>
      <c r="W153" s="11"/>
      <c r="X153" s="11"/>
      <c r="Y153" s="11"/>
      <c r="Z153" s="11"/>
    </row>
    <row r="154" spans="1:26" ht="13.15" customHeight="1" x14ac:dyDescent="0.25">
      <c r="A154" s="10"/>
      <c r="B154" s="10"/>
      <c r="C154" s="10"/>
      <c r="D154" s="10"/>
      <c r="E154" s="10"/>
      <c r="F154" s="10"/>
      <c r="G154" s="11"/>
      <c r="H154" s="11"/>
      <c r="I154" s="11"/>
      <c r="J154" s="11"/>
      <c r="K154" s="11"/>
      <c r="L154" s="11"/>
      <c r="M154" s="11"/>
      <c r="N154" s="11"/>
      <c r="O154" s="11"/>
      <c r="P154" s="11"/>
      <c r="Q154" s="11"/>
      <c r="R154" s="11"/>
      <c r="S154" s="11"/>
      <c r="T154" s="11"/>
      <c r="U154" s="11"/>
      <c r="V154" s="11"/>
      <c r="W154" s="11"/>
      <c r="X154" s="11"/>
      <c r="Y154" s="11"/>
      <c r="Z154" s="11"/>
    </row>
    <row r="155" spans="1:26" ht="13.15" customHeight="1" x14ac:dyDescent="0.25">
      <c r="A155" s="10"/>
      <c r="B155" s="10"/>
      <c r="C155" s="10"/>
      <c r="D155" s="10"/>
      <c r="E155" s="10"/>
      <c r="F155" s="10"/>
      <c r="G155" s="11"/>
      <c r="H155" s="11"/>
      <c r="I155" s="11"/>
      <c r="J155" s="11"/>
      <c r="K155" s="11"/>
      <c r="L155" s="11"/>
      <c r="M155" s="11"/>
      <c r="N155" s="11"/>
      <c r="O155" s="11"/>
      <c r="P155" s="11"/>
      <c r="Q155" s="11"/>
      <c r="R155" s="11"/>
      <c r="S155" s="11"/>
      <c r="T155" s="11"/>
      <c r="U155" s="11"/>
      <c r="V155" s="11"/>
      <c r="W155" s="11"/>
      <c r="X155" s="11"/>
      <c r="Y155" s="11"/>
      <c r="Z155" s="11"/>
    </row>
    <row r="156" spans="1:26" ht="13.15" customHeight="1" x14ac:dyDescent="0.25">
      <c r="A156" s="10"/>
      <c r="B156" s="10"/>
      <c r="C156" s="10"/>
      <c r="D156" s="10"/>
      <c r="E156" s="10"/>
      <c r="F156" s="10"/>
      <c r="G156" s="11"/>
      <c r="H156" s="11"/>
      <c r="I156" s="11"/>
      <c r="J156" s="11"/>
      <c r="K156" s="11"/>
      <c r="L156" s="11"/>
      <c r="M156" s="11"/>
      <c r="N156" s="11"/>
      <c r="O156" s="11"/>
      <c r="P156" s="11"/>
      <c r="Q156" s="11"/>
      <c r="R156" s="11"/>
      <c r="S156" s="11"/>
      <c r="T156" s="11"/>
      <c r="U156" s="11"/>
      <c r="V156" s="11"/>
      <c r="W156" s="11"/>
      <c r="X156" s="11"/>
      <c r="Y156" s="11"/>
      <c r="Z156" s="11"/>
    </row>
    <row r="157" spans="1:26" ht="13.15" customHeight="1" x14ac:dyDescent="0.25">
      <c r="A157" s="10"/>
      <c r="B157" s="10"/>
      <c r="C157" s="10"/>
      <c r="D157" s="10"/>
      <c r="E157" s="10"/>
      <c r="F157" s="10"/>
      <c r="G157" s="11"/>
      <c r="H157" s="11"/>
      <c r="I157" s="11"/>
      <c r="J157" s="11"/>
      <c r="K157" s="11"/>
      <c r="L157" s="11"/>
      <c r="M157" s="11"/>
      <c r="N157" s="11"/>
      <c r="O157" s="11"/>
      <c r="P157" s="11"/>
      <c r="Q157" s="11"/>
      <c r="R157" s="11"/>
      <c r="S157" s="11"/>
      <c r="T157" s="11"/>
      <c r="U157" s="11"/>
      <c r="V157" s="11"/>
      <c r="W157" s="11"/>
      <c r="X157" s="11"/>
      <c r="Y157" s="11"/>
      <c r="Z157" s="11"/>
    </row>
    <row r="158" spans="1:26" ht="13.15" customHeight="1" x14ac:dyDescent="0.25">
      <c r="A158" s="10"/>
      <c r="B158" s="10"/>
      <c r="C158" s="10"/>
      <c r="D158" s="10"/>
      <c r="E158" s="10"/>
      <c r="F158" s="10"/>
      <c r="G158" s="11"/>
      <c r="H158" s="11"/>
      <c r="I158" s="11"/>
      <c r="J158" s="11"/>
      <c r="K158" s="11"/>
      <c r="L158" s="11"/>
      <c r="M158" s="11"/>
      <c r="N158" s="11"/>
      <c r="O158" s="11"/>
      <c r="P158" s="11"/>
      <c r="Q158" s="11"/>
      <c r="R158" s="11"/>
      <c r="S158" s="11"/>
      <c r="T158" s="11"/>
      <c r="U158" s="11"/>
      <c r="V158" s="11"/>
      <c r="W158" s="11"/>
      <c r="X158" s="11"/>
      <c r="Y158" s="11"/>
      <c r="Z158" s="11"/>
    </row>
    <row r="159" spans="1:26" x14ac:dyDescent="0.25">
      <c r="A159" s="10"/>
      <c r="B159" s="10"/>
      <c r="C159" s="10"/>
      <c r="D159" s="10"/>
      <c r="E159" s="10"/>
      <c r="F159" s="10"/>
      <c r="G159" s="11"/>
      <c r="H159" s="11"/>
      <c r="I159" s="11"/>
      <c r="J159" s="11"/>
      <c r="K159" s="11"/>
      <c r="L159" s="11"/>
      <c r="M159" s="11"/>
      <c r="N159" s="11"/>
      <c r="O159" s="11"/>
      <c r="P159" s="11"/>
      <c r="Q159" s="11"/>
      <c r="R159" s="11"/>
      <c r="S159" s="11"/>
      <c r="T159" s="11"/>
      <c r="U159" s="11"/>
      <c r="V159" s="11"/>
      <c r="W159" s="11"/>
      <c r="X159" s="11"/>
      <c r="Y159" s="11"/>
      <c r="Z159" s="11"/>
    </row>
    <row r="160" spans="1:26" x14ac:dyDescent="0.25">
      <c r="A160" s="10"/>
      <c r="B160" s="10"/>
      <c r="C160" s="10"/>
      <c r="D160" s="10"/>
      <c r="E160" s="10"/>
      <c r="F160" s="10"/>
      <c r="G160" s="11"/>
      <c r="H160" s="11"/>
      <c r="I160" s="11"/>
      <c r="J160" s="11"/>
      <c r="K160" s="11"/>
      <c r="L160" s="11"/>
      <c r="M160" s="11"/>
      <c r="N160" s="11"/>
      <c r="O160" s="11"/>
      <c r="P160" s="11"/>
      <c r="Q160" s="11"/>
      <c r="R160" s="11"/>
      <c r="S160" s="11"/>
      <c r="T160" s="11"/>
      <c r="U160" s="11"/>
      <c r="V160" s="11"/>
      <c r="W160" s="11"/>
      <c r="X160" s="11"/>
      <c r="Y160" s="11"/>
      <c r="Z160" s="11"/>
    </row>
  </sheetData>
  <mergeCells count="4">
    <mergeCell ref="I6:R6"/>
    <mergeCell ref="T6:Z6"/>
    <mergeCell ref="I66:R66"/>
    <mergeCell ref="T66:Z66"/>
  </mergeCells>
  <phoneticPr fontId="3" type="noConversion"/>
  <pageMargins left="0.75" right="0.75" top="1" bottom="1" header="0.5" footer="0.5"/>
  <pageSetup paperSize="9" scale="52" fitToHeight="2" orientation="landscape" horizontalDpi="4294967295" verticalDpi="0" r:id="rId1"/>
  <headerFooter alignWithMargins="0"/>
  <rowBreaks count="1" manualBreakCount="1">
    <brk id="60"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18"/>
  <sheetViews>
    <sheetView topLeftCell="A10" zoomScale="70" zoomScaleNormal="70" workbookViewId="0">
      <selection activeCell="J29" sqref="J29"/>
    </sheetView>
  </sheetViews>
  <sheetFormatPr defaultColWidth="9.1796875" defaultRowHeight="12.5" x14ac:dyDescent="0.25"/>
  <cols>
    <col min="7" max="26" width="11.1796875" customWidth="1"/>
  </cols>
  <sheetData>
    <row r="1" spans="1:26" ht="18" x14ac:dyDescent="0.4">
      <c r="A1" s="14" t="s">
        <v>68</v>
      </c>
      <c r="V1" s="9"/>
      <c r="W1" s="9"/>
      <c r="X1" s="2"/>
      <c r="Y1" s="1"/>
      <c r="Z1" s="1"/>
    </row>
    <row r="2" spans="1:26" ht="14" x14ac:dyDescent="0.3">
      <c r="G2" s="118"/>
      <c r="H2" s="10"/>
      <c r="V2" s="9"/>
      <c r="W2" s="9"/>
      <c r="X2" s="2"/>
      <c r="Y2" s="1"/>
      <c r="Z2" s="1"/>
    </row>
    <row r="3" spans="1:26" ht="13" thickBot="1" x14ac:dyDescent="0.3">
      <c r="G3" s="1"/>
      <c r="H3" s="1"/>
      <c r="I3" s="1"/>
      <c r="J3" s="1"/>
      <c r="K3" s="1"/>
      <c r="L3" s="1"/>
      <c r="M3" s="1"/>
      <c r="N3" s="1"/>
      <c r="O3" s="1"/>
      <c r="P3" s="1"/>
      <c r="Q3" s="1"/>
      <c r="R3" s="1"/>
      <c r="S3" s="1"/>
      <c r="T3" s="1"/>
      <c r="U3" s="1"/>
      <c r="V3" s="1"/>
      <c r="W3" s="1"/>
      <c r="X3" s="1"/>
      <c r="Y3" s="1"/>
      <c r="Z3" s="1"/>
    </row>
    <row r="4" spans="1:26" ht="16.5" x14ac:dyDescent="0.35">
      <c r="A4" s="73" t="s">
        <v>69</v>
      </c>
      <c r="B4" s="19"/>
      <c r="C4" s="19"/>
      <c r="D4" s="19"/>
      <c r="E4" s="19"/>
      <c r="F4" s="19"/>
      <c r="G4" s="20"/>
      <c r="H4" s="20"/>
      <c r="I4" s="20"/>
      <c r="J4" s="20"/>
      <c r="K4" s="20"/>
      <c r="L4" s="20"/>
      <c r="M4" s="20"/>
      <c r="N4" s="20"/>
      <c r="O4" s="20"/>
      <c r="P4" s="20"/>
      <c r="Q4" s="20"/>
      <c r="R4" s="20"/>
      <c r="S4" s="20"/>
      <c r="T4" s="20"/>
      <c r="U4" s="20"/>
      <c r="V4" s="20"/>
      <c r="W4" s="20"/>
      <c r="X4" s="20"/>
      <c r="Y4" s="20"/>
      <c r="Z4" s="21"/>
    </row>
    <row r="5" spans="1:26" ht="13" x14ac:dyDescent="0.3">
      <c r="A5" s="22"/>
      <c r="B5" s="23"/>
      <c r="C5" s="23"/>
      <c r="D5" s="23"/>
      <c r="E5" s="23"/>
      <c r="F5" s="23"/>
      <c r="G5" s="24"/>
      <c r="H5" s="24"/>
      <c r="I5" s="24"/>
      <c r="J5" s="24"/>
      <c r="K5" s="24"/>
      <c r="L5" s="24"/>
      <c r="M5" s="24"/>
      <c r="N5" s="24"/>
      <c r="O5" s="24"/>
      <c r="P5" s="24"/>
      <c r="Q5" s="24"/>
      <c r="R5" s="24"/>
      <c r="S5" s="24"/>
      <c r="T5" s="24"/>
      <c r="U5" s="24"/>
      <c r="V5" s="24"/>
      <c r="W5" s="24"/>
      <c r="X5" s="24"/>
      <c r="Y5" s="24"/>
      <c r="Z5" s="25"/>
    </row>
    <row r="6" spans="1:26" ht="13" x14ac:dyDescent="0.3">
      <c r="A6" s="22" t="s">
        <v>2</v>
      </c>
      <c r="B6" s="23"/>
      <c r="C6" s="23"/>
      <c r="D6" s="23"/>
      <c r="E6" s="23"/>
      <c r="F6" s="23"/>
      <c r="G6" s="26" t="s">
        <v>3</v>
      </c>
      <c r="H6" s="97"/>
      <c r="I6" s="293" t="s">
        <v>4</v>
      </c>
      <c r="J6" s="293"/>
      <c r="K6" s="293"/>
      <c r="L6" s="293"/>
      <c r="M6" s="293"/>
      <c r="N6" s="293"/>
      <c r="O6" s="293"/>
      <c r="P6" s="293"/>
      <c r="Q6" s="293"/>
      <c r="R6" s="293"/>
      <c r="S6" s="97"/>
      <c r="T6" s="293" t="s">
        <v>5</v>
      </c>
      <c r="U6" s="293"/>
      <c r="V6" s="293"/>
      <c r="W6" s="293"/>
      <c r="X6" s="293"/>
      <c r="Y6" s="293"/>
      <c r="Z6" s="294"/>
    </row>
    <row r="7" spans="1:26" ht="15" x14ac:dyDescent="0.3">
      <c r="A7" s="22"/>
      <c r="B7" s="23"/>
      <c r="C7" s="23"/>
      <c r="D7" s="23"/>
      <c r="E7" s="23"/>
      <c r="F7" s="23"/>
      <c r="G7" s="54"/>
      <c r="H7" s="98"/>
      <c r="I7" s="98" t="s">
        <v>6</v>
      </c>
      <c r="J7" s="98" t="s">
        <v>58</v>
      </c>
      <c r="K7" s="98" t="s">
        <v>8</v>
      </c>
      <c r="L7" s="98" t="s">
        <v>9</v>
      </c>
      <c r="M7" s="98" t="s">
        <v>10</v>
      </c>
      <c r="N7" s="98" t="s">
        <v>59</v>
      </c>
      <c r="O7" s="98" t="s">
        <v>60</v>
      </c>
      <c r="P7" s="98" t="s">
        <v>61</v>
      </c>
      <c r="Q7" s="98" t="s">
        <v>62</v>
      </c>
      <c r="R7" s="98" t="s">
        <v>15</v>
      </c>
      <c r="S7" s="98"/>
      <c r="T7" s="98" t="s">
        <v>16</v>
      </c>
      <c r="U7" s="98" t="s">
        <v>17</v>
      </c>
      <c r="V7" s="98" t="s">
        <v>18</v>
      </c>
      <c r="W7" s="98" t="s">
        <v>19</v>
      </c>
      <c r="X7" s="98" t="s">
        <v>20</v>
      </c>
      <c r="Y7" s="98" t="s">
        <v>21</v>
      </c>
      <c r="Z7" s="99" t="s">
        <v>22</v>
      </c>
    </row>
    <row r="8" spans="1:26" ht="13" x14ac:dyDescent="0.3">
      <c r="A8" s="22" t="s">
        <v>23</v>
      </c>
      <c r="B8" s="23"/>
      <c r="C8" s="23"/>
      <c r="D8" s="23"/>
      <c r="E8" s="23"/>
      <c r="F8" s="23"/>
      <c r="G8" s="57"/>
      <c r="H8" s="57"/>
      <c r="I8" s="57"/>
      <c r="J8" s="57"/>
      <c r="K8" s="57"/>
      <c r="L8" s="57"/>
      <c r="M8" s="57"/>
      <c r="N8" s="57"/>
      <c r="O8" s="57"/>
      <c r="P8" s="57"/>
      <c r="Q8" s="57"/>
      <c r="R8" s="57"/>
      <c r="S8" s="57"/>
      <c r="T8" s="57"/>
      <c r="U8" s="57"/>
      <c r="V8" s="57"/>
      <c r="W8" s="57"/>
      <c r="X8" s="57"/>
      <c r="Y8" s="57"/>
      <c r="Z8" s="58"/>
    </row>
    <row r="9" spans="1:26" x14ac:dyDescent="0.25">
      <c r="A9" s="28" t="s">
        <v>63</v>
      </c>
      <c r="B9" s="23"/>
      <c r="C9" s="23"/>
      <c r="D9" s="23"/>
      <c r="E9" s="23"/>
      <c r="F9" s="23"/>
      <c r="G9" s="59">
        <v>1816975</v>
      </c>
      <c r="H9" s="59"/>
      <c r="I9" s="59">
        <v>994119</v>
      </c>
      <c r="J9" s="59">
        <v>185923</v>
      </c>
      <c r="K9" s="59">
        <v>35826</v>
      </c>
      <c r="L9" s="59">
        <v>453304</v>
      </c>
      <c r="M9" s="59">
        <v>121471</v>
      </c>
      <c r="N9" s="59">
        <v>12218</v>
      </c>
      <c r="O9" s="59">
        <v>2000</v>
      </c>
      <c r="P9" s="59">
        <v>7319</v>
      </c>
      <c r="Q9" s="59">
        <v>4795</v>
      </c>
      <c r="R9" s="59">
        <v>1816975</v>
      </c>
      <c r="S9" s="59"/>
      <c r="T9" s="59">
        <v>186803</v>
      </c>
      <c r="U9" s="59">
        <v>0</v>
      </c>
      <c r="V9" s="59">
        <v>69480</v>
      </c>
      <c r="W9" s="59">
        <v>64580</v>
      </c>
      <c r="X9" s="59">
        <v>587433</v>
      </c>
      <c r="Y9" s="59">
        <v>85823</v>
      </c>
      <c r="Z9" s="60">
        <v>994119</v>
      </c>
    </row>
    <row r="10" spans="1:26" x14ac:dyDescent="0.25">
      <c r="A10" s="28" t="s">
        <v>25</v>
      </c>
      <c r="B10" s="23"/>
      <c r="C10" s="23"/>
      <c r="D10" s="23"/>
      <c r="E10" s="23"/>
      <c r="F10" s="23"/>
      <c r="G10" s="59">
        <v>181298</v>
      </c>
      <c r="H10" s="59"/>
      <c r="I10" s="59">
        <v>102725</v>
      </c>
      <c r="J10" s="59">
        <v>5682</v>
      </c>
      <c r="K10" s="59">
        <v>5158</v>
      </c>
      <c r="L10" s="59">
        <v>46719</v>
      </c>
      <c r="M10" s="59">
        <v>16241</v>
      </c>
      <c r="N10" s="59">
        <v>558</v>
      </c>
      <c r="O10" s="59">
        <v>0</v>
      </c>
      <c r="P10" s="59">
        <v>558</v>
      </c>
      <c r="Q10" s="59">
        <v>3657</v>
      </c>
      <c r="R10" s="59">
        <v>181298</v>
      </c>
      <c r="S10" s="59"/>
      <c r="T10" s="59">
        <v>19827</v>
      </c>
      <c r="U10" s="59">
        <v>0</v>
      </c>
      <c r="V10" s="59">
        <v>6853</v>
      </c>
      <c r="W10" s="59">
        <v>8970</v>
      </c>
      <c r="X10" s="59">
        <v>48569</v>
      </c>
      <c r="Y10" s="59">
        <v>18506</v>
      </c>
      <c r="Z10" s="60">
        <v>102725</v>
      </c>
    </row>
    <row r="11" spans="1:26" x14ac:dyDescent="0.25">
      <c r="A11" s="28" t="s">
        <v>64</v>
      </c>
      <c r="B11" s="23"/>
      <c r="C11" s="23"/>
      <c r="D11" s="23"/>
      <c r="E11" s="23"/>
      <c r="F11" s="23"/>
      <c r="G11" s="59">
        <v>81147</v>
      </c>
      <c r="H11" s="59"/>
      <c r="I11" s="59">
        <v>34268</v>
      </c>
      <c r="J11" s="59">
        <v>188</v>
      </c>
      <c r="K11" s="59">
        <v>5701</v>
      </c>
      <c r="L11" s="59">
        <v>0</v>
      </c>
      <c r="M11" s="59">
        <v>165</v>
      </c>
      <c r="N11" s="59">
        <v>31783</v>
      </c>
      <c r="O11" s="59">
        <v>0</v>
      </c>
      <c r="P11" s="59">
        <v>1981</v>
      </c>
      <c r="Q11" s="59">
        <v>7061</v>
      </c>
      <c r="R11" s="59">
        <v>81147</v>
      </c>
      <c r="S11" s="59"/>
      <c r="T11" s="59">
        <v>6395</v>
      </c>
      <c r="U11" s="59">
        <v>0</v>
      </c>
      <c r="V11" s="59">
        <v>3599</v>
      </c>
      <c r="W11" s="59">
        <v>1789</v>
      </c>
      <c r="X11" s="59">
        <v>17332</v>
      </c>
      <c r="Y11" s="59">
        <v>5153</v>
      </c>
      <c r="Z11" s="60">
        <v>34268</v>
      </c>
    </row>
    <row r="12" spans="1:26" x14ac:dyDescent="0.25">
      <c r="A12" s="28" t="s">
        <v>27</v>
      </c>
      <c r="B12" s="23"/>
      <c r="C12" s="23"/>
      <c r="D12" s="23"/>
      <c r="E12" s="23"/>
      <c r="F12" s="23"/>
      <c r="G12" s="59">
        <v>176245</v>
      </c>
      <c r="H12" s="59"/>
      <c r="I12" s="59">
        <v>104747</v>
      </c>
      <c r="J12" s="59">
        <v>21317</v>
      </c>
      <c r="K12" s="59">
        <v>7880</v>
      </c>
      <c r="L12" s="59">
        <v>41420</v>
      </c>
      <c r="M12" s="59">
        <v>796</v>
      </c>
      <c r="N12" s="59">
        <v>0</v>
      </c>
      <c r="O12" s="59">
        <v>0</v>
      </c>
      <c r="P12" s="59">
        <v>85</v>
      </c>
      <c r="Q12" s="59">
        <v>0</v>
      </c>
      <c r="R12" s="59">
        <v>176245</v>
      </c>
      <c r="S12" s="59"/>
      <c r="T12" s="59">
        <v>27078</v>
      </c>
      <c r="U12" s="59">
        <v>0</v>
      </c>
      <c r="V12" s="59">
        <v>5891</v>
      </c>
      <c r="W12" s="59">
        <v>7728</v>
      </c>
      <c r="X12" s="59">
        <v>38078</v>
      </c>
      <c r="Y12" s="59">
        <v>25972</v>
      </c>
      <c r="Z12" s="60">
        <v>104747</v>
      </c>
    </row>
    <row r="13" spans="1:26" x14ac:dyDescent="0.25">
      <c r="A13" s="28" t="s">
        <v>28</v>
      </c>
      <c r="B13" s="23"/>
      <c r="C13" s="23"/>
      <c r="D13" s="23"/>
      <c r="E13" s="23"/>
      <c r="F13" s="23"/>
      <c r="G13" s="59"/>
      <c r="H13" s="59"/>
      <c r="I13" s="59"/>
      <c r="J13" s="59"/>
      <c r="K13" s="59"/>
      <c r="L13" s="59"/>
      <c r="M13" s="59"/>
      <c r="N13" s="59"/>
      <c r="O13" s="59"/>
      <c r="P13" s="59"/>
      <c r="Q13" s="59"/>
      <c r="R13" s="59"/>
      <c r="S13" s="59"/>
      <c r="T13" s="59"/>
      <c r="U13" s="59"/>
      <c r="V13" s="59"/>
      <c r="W13" s="59"/>
      <c r="X13" s="59"/>
      <c r="Y13" s="59"/>
      <c r="Z13" s="60"/>
    </row>
    <row r="14" spans="1:26" x14ac:dyDescent="0.25">
      <c r="A14" s="28"/>
      <c r="B14" s="23"/>
      <c r="C14" s="23"/>
      <c r="D14" s="23"/>
      <c r="E14" s="23"/>
      <c r="F14" s="23"/>
      <c r="G14" s="59"/>
      <c r="H14" s="59"/>
      <c r="I14" s="59"/>
      <c r="J14" s="59"/>
      <c r="K14" s="59"/>
      <c r="L14" s="59"/>
      <c r="M14" s="59"/>
      <c r="N14" s="59"/>
      <c r="O14" s="59"/>
      <c r="P14" s="59"/>
      <c r="Q14" s="59"/>
      <c r="R14" s="59"/>
      <c r="S14" s="59"/>
      <c r="T14" s="59"/>
      <c r="U14" s="59"/>
      <c r="V14" s="59"/>
      <c r="W14" s="59"/>
      <c r="X14" s="59"/>
      <c r="Y14" s="59"/>
      <c r="Z14" s="60"/>
    </row>
    <row r="15" spans="1:26" ht="13" x14ac:dyDescent="0.3">
      <c r="A15" s="22" t="s">
        <v>29</v>
      </c>
      <c r="B15" s="23"/>
      <c r="C15" s="23"/>
      <c r="D15" s="23"/>
      <c r="E15" s="23"/>
      <c r="F15" s="23"/>
      <c r="G15" s="59">
        <v>230529</v>
      </c>
      <c r="H15" s="59"/>
      <c r="I15" s="59">
        <v>0</v>
      </c>
      <c r="J15" s="59">
        <v>76202</v>
      </c>
      <c r="K15" s="59">
        <v>61468</v>
      </c>
      <c r="L15" s="59">
        <v>49131</v>
      </c>
      <c r="M15" s="59">
        <v>17817</v>
      </c>
      <c r="N15" s="59">
        <v>12358</v>
      </c>
      <c r="O15" s="59">
        <v>120</v>
      </c>
      <c r="P15" s="59">
        <v>9539</v>
      </c>
      <c r="Q15" s="59">
        <v>3894</v>
      </c>
      <c r="R15" s="59">
        <v>230529</v>
      </c>
      <c r="S15" s="59"/>
      <c r="T15" s="59">
        <v>0</v>
      </c>
      <c r="U15" s="59">
        <v>0</v>
      </c>
      <c r="V15" s="59">
        <v>0</v>
      </c>
      <c r="W15" s="59">
        <v>0</v>
      </c>
      <c r="X15" s="59">
        <v>0</v>
      </c>
      <c r="Y15" s="59">
        <v>0</v>
      </c>
      <c r="Z15" s="60">
        <v>0</v>
      </c>
    </row>
    <row r="16" spans="1:26" x14ac:dyDescent="0.25">
      <c r="A16" s="28" t="s">
        <v>30</v>
      </c>
      <c r="B16" s="23"/>
      <c r="C16" s="23"/>
      <c r="D16" s="23"/>
      <c r="E16" s="23"/>
      <c r="F16" s="23"/>
      <c r="G16" s="59"/>
      <c r="H16" s="59"/>
      <c r="I16" s="59"/>
      <c r="J16" s="59"/>
      <c r="K16" s="59"/>
      <c r="L16" s="59"/>
      <c r="M16" s="59"/>
      <c r="N16" s="59"/>
      <c r="O16" s="59"/>
      <c r="P16" s="59"/>
      <c r="Q16" s="59"/>
      <c r="R16" s="59"/>
      <c r="S16" s="59"/>
      <c r="T16" s="59"/>
      <c r="U16" s="59"/>
      <c r="V16" s="59"/>
      <c r="W16" s="59"/>
      <c r="X16" s="59"/>
      <c r="Y16" s="59"/>
      <c r="Z16" s="60"/>
    </row>
    <row r="17" spans="1:26" x14ac:dyDescent="0.25">
      <c r="A17" s="28"/>
      <c r="B17" s="23"/>
      <c r="C17" s="23"/>
      <c r="D17" s="23"/>
      <c r="E17" s="23"/>
      <c r="F17" s="23"/>
      <c r="G17" s="59"/>
      <c r="H17" s="59"/>
      <c r="I17" s="59"/>
      <c r="J17" s="59"/>
      <c r="K17" s="59"/>
      <c r="L17" s="59"/>
      <c r="M17" s="59"/>
      <c r="N17" s="59"/>
      <c r="O17" s="59"/>
      <c r="P17" s="59"/>
      <c r="Q17" s="59"/>
      <c r="R17" s="59"/>
      <c r="S17" s="59"/>
      <c r="T17" s="59"/>
      <c r="U17" s="59"/>
      <c r="V17" s="59"/>
      <c r="W17" s="59"/>
      <c r="X17" s="59"/>
      <c r="Y17" s="59"/>
      <c r="Z17" s="60"/>
    </row>
    <row r="18" spans="1:26" ht="13" x14ac:dyDescent="0.3">
      <c r="A18" s="22" t="s">
        <v>31</v>
      </c>
      <c r="B18" s="23"/>
      <c r="C18" s="23"/>
      <c r="D18" s="23"/>
      <c r="E18" s="23"/>
      <c r="F18" s="23"/>
      <c r="G18" s="59"/>
      <c r="H18" s="59"/>
      <c r="I18" s="59"/>
      <c r="J18" s="59"/>
      <c r="K18" s="59"/>
      <c r="L18" s="59"/>
      <c r="M18" s="59"/>
      <c r="N18" s="59"/>
      <c r="O18" s="59"/>
      <c r="P18" s="59"/>
      <c r="Q18" s="59"/>
      <c r="R18" s="59"/>
      <c r="S18" s="59"/>
      <c r="T18" s="59"/>
      <c r="U18" s="59"/>
      <c r="V18" s="59"/>
      <c r="W18" s="59"/>
      <c r="X18" s="59"/>
      <c r="Y18" s="59"/>
      <c r="Z18" s="60"/>
    </row>
    <row r="19" spans="1:26" x14ac:dyDescent="0.25">
      <c r="A19" s="28" t="s">
        <v>32</v>
      </c>
      <c r="B19" s="23"/>
      <c r="C19" s="23"/>
      <c r="D19" s="23"/>
      <c r="E19" s="23"/>
      <c r="F19" s="23"/>
      <c r="G19" s="59">
        <v>19216</v>
      </c>
      <c r="H19" s="59"/>
      <c r="I19" s="59">
        <v>3035</v>
      </c>
      <c r="J19" s="59">
        <v>7342</v>
      </c>
      <c r="K19" s="59">
        <v>1016</v>
      </c>
      <c r="L19" s="59">
        <v>1089</v>
      </c>
      <c r="M19" s="59">
        <v>0</v>
      </c>
      <c r="N19" s="59">
        <v>3367</v>
      </c>
      <c r="O19" s="59">
        <v>1463</v>
      </c>
      <c r="P19" s="59">
        <v>1560</v>
      </c>
      <c r="Q19" s="59">
        <v>344</v>
      </c>
      <c r="R19" s="59">
        <v>19216</v>
      </c>
      <c r="S19" s="59"/>
      <c r="T19" s="59">
        <v>2039</v>
      </c>
      <c r="U19" s="59">
        <v>0</v>
      </c>
      <c r="V19" s="59">
        <v>27</v>
      </c>
      <c r="W19" s="59">
        <v>0</v>
      </c>
      <c r="X19" s="59">
        <v>116</v>
      </c>
      <c r="Y19" s="59">
        <v>853</v>
      </c>
      <c r="Z19" s="60">
        <v>3035</v>
      </c>
    </row>
    <row r="20" spans="1:26" x14ac:dyDescent="0.25">
      <c r="A20" s="28" t="s">
        <v>33</v>
      </c>
      <c r="B20" s="23"/>
      <c r="C20" s="23"/>
      <c r="D20" s="23"/>
      <c r="E20" s="23"/>
      <c r="F20" s="23"/>
      <c r="G20" s="59">
        <v>9654</v>
      </c>
      <c r="H20" s="59"/>
      <c r="I20" s="59">
        <v>4708</v>
      </c>
      <c r="J20" s="59">
        <v>1218</v>
      </c>
      <c r="K20" s="59">
        <v>539</v>
      </c>
      <c r="L20" s="59">
        <v>3089</v>
      </c>
      <c r="M20" s="59">
        <v>24</v>
      </c>
      <c r="N20" s="59">
        <v>4</v>
      </c>
      <c r="O20" s="59">
        <v>65</v>
      </c>
      <c r="P20" s="59">
        <v>3</v>
      </c>
      <c r="Q20" s="59">
        <v>4</v>
      </c>
      <c r="R20" s="59">
        <v>9654</v>
      </c>
      <c r="S20" s="59"/>
      <c r="T20" s="59">
        <v>2015</v>
      </c>
      <c r="U20" s="59">
        <v>0</v>
      </c>
      <c r="V20" s="59">
        <v>921</v>
      </c>
      <c r="W20" s="59">
        <v>0</v>
      </c>
      <c r="X20" s="59">
        <v>746</v>
      </c>
      <c r="Y20" s="59">
        <v>1026</v>
      </c>
      <c r="Z20" s="60">
        <v>4708</v>
      </c>
    </row>
    <row r="21" spans="1:26" x14ac:dyDescent="0.25">
      <c r="A21" s="28" t="s">
        <v>34</v>
      </c>
      <c r="B21" s="23"/>
      <c r="C21" s="23"/>
      <c r="D21" s="23"/>
      <c r="E21" s="23"/>
      <c r="F21" s="23"/>
      <c r="G21" s="59">
        <v>15865</v>
      </c>
      <c r="H21" s="59"/>
      <c r="I21" s="59">
        <v>376</v>
      </c>
      <c r="J21" s="59">
        <v>7519</v>
      </c>
      <c r="K21" s="59">
        <v>0</v>
      </c>
      <c r="L21" s="59">
        <v>0</v>
      </c>
      <c r="M21" s="59">
        <v>0</v>
      </c>
      <c r="N21" s="59">
        <v>7970</v>
      </c>
      <c r="O21" s="59">
        <v>0</v>
      </c>
      <c r="P21" s="59">
        <v>0</v>
      </c>
      <c r="Q21" s="59">
        <v>0</v>
      </c>
      <c r="R21" s="59">
        <v>15865</v>
      </c>
      <c r="S21" s="59"/>
      <c r="T21" s="59">
        <v>211</v>
      </c>
      <c r="U21" s="59">
        <v>0</v>
      </c>
      <c r="V21" s="59">
        <v>165</v>
      </c>
      <c r="W21" s="59">
        <v>0</v>
      </c>
      <c r="X21" s="59">
        <v>0</v>
      </c>
      <c r="Y21" s="59">
        <v>0</v>
      </c>
      <c r="Z21" s="60">
        <v>376</v>
      </c>
    </row>
    <row r="22" spans="1:26" ht="13" x14ac:dyDescent="0.3">
      <c r="A22" s="22"/>
      <c r="B22" s="23"/>
      <c r="C22" s="23"/>
      <c r="D22" s="23"/>
      <c r="E22" s="23"/>
      <c r="F22" s="23"/>
      <c r="G22" s="59"/>
      <c r="H22" s="59"/>
      <c r="I22" s="59"/>
      <c r="J22" s="59"/>
      <c r="K22" s="59"/>
      <c r="L22" s="59"/>
      <c r="M22" s="59"/>
      <c r="N22" s="59"/>
      <c r="O22" s="59"/>
      <c r="P22" s="59"/>
      <c r="Q22" s="59"/>
      <c r="R22" s="59"/>
      <c r="S22" s="59"/>
      <c r="T22" s="59"/>
      <c r="U22" s="59"/>
      <c r="V22" s="59"/>
      <c r="W22" s="59"/>
      <c r="X22" s="59"/>
      <c r="Y22" s="59"/>
      <c r="Z22" s="60"/>
    </row>
    <row r="23" spans="1:26" ht="13" x14ac:dyDescent="0.3">
      <c r="A23" s="22" t="s">
        <v>35</v>
      </c>
      <c r="B23" s="23"/>
      <c r="C23" s="23"/>
      <c r="D23" s="23"/>
      <c r="E23" s="23"/>
      <c r="F23" s="23"/>
      <c r="G23" s="59"/>
      <c r="H23" s="59"/>
      <c r="I23" s="59"/>
      <c r="J23" s="59"/>
      <c r="K23" s="59"/>
      <c r="L23" s="59"/>
      <c r="M23" s="59"/>
      <c r="N23" s="59"/>
      <c r="O23" s="59"/>
      <c r="P23" s="59"/>
      <c r="Q23" s="59"/>
      <c r="R23" s="59"/>
      <c r="S23" s="59"/>
      <c r="T23" s="59"/>
      <c r="U23" s="59"/>
      <c r="V23" s="59"/>
      <c r="W23" s="59"/>
      <c r="X23" s="59"/>
      <c r="Y23" s="59"/>
      <c r="Z23" s="60"/>
    </row>
    <row r="24" spans="1:26" x14ac:dyDescent="0.25">
      <c r="A24" s="28" t="s">
        <v>36</v>
      </c>
      <c r="B24" s="23"/>
      <c r="C24" s="23"/>
      <c r="D24" s="23"/>
      <c r="E24" s="23"/>
      <c r="F24" s="23"/>
      <c r="G24" s="59">
        <v>23937</v>
      </c>
      <c r="H24" s="59"/>
      <c r="I24" s="59">
        <v>23544</v>
      </c>
      <c r="J24" s="59">
        <v>0</v>
      </c>
      <c r="K24" s="59">
        <v>393</v>
      </c>
      <c r="L24" s="59">
        <v>0</v>
      </c>
      <c r="M24" s="59">
        <v>0</v>
      </c>
      <c r="N24" s="59">
        <v>0</v>
      </c>
      <c r="O24" s="59">
        <v>0</v>
      </c>
      <c r="P24" s="59">
        <v>0</v>
      </c>
      <c r="Q24" s="59">
        <v>0</v>
      </c>
      <c r="R24" s="59">
        <v>23937</v>
      </c>
      <c r="S24" s="59"/>
      <c r="T24" s="59">
        <v>7441</v>
      </c>
      <c r="U24" s="59">
        <v>0</v>
      </c>
      <c r="V24" s="59">
        <v>294</v>
      </c>
      <c r="W24" s="59">
        <v>4725</v>
      </c>
      <c r="X24" s="59">
        <v>10969</v>
      </c>
      <c r="Y24" s="59">
        <v>115</v>
      </c>
      <c r="Z24" s="60">
        <v>23544</v>
      </c>
    </row>
    <row r="25" spans="1:26" ht="13.5" thickBot="1" x14ac:dyDescent="0.35">
      <c r="A25" s="28"/>
      <c r="B25" s="23"/>
      <c r="C25" s="23"/>
      <c r="D25" s="23"/>
      <c r="E25" s="23"/>
      <c r="F25" s="23"/>
      <c r="G25" s="61"/>
      <c r="H25" s="57"/>
      <c r="I25" s="57"/>
      <c r="J25" s="57"/>
      <c r="K25" s="57"/>
      <c r="L25" s="57"/>
      <c r="M25" s="57"/>
      <c r="N25" s="57"/>
      <c r="O25" s="57"/>
      <c r="P25" s="57"/>
      <c r="Q25" s="57"/>
      <c r="R25" s="61"/>
      <c r="S25" s="57"/>
      <c r="T25" s="57"/>
      <c r="U25" s="57"/>
      <c r="V25" s="57"/>
      <c r="W25" s="57"/>
      <c r="X25" s="57"/>
      <c r="Y25" s="57"/>
      <c r="Z25" s="62"/>
    </row>
    <row r="26" spans="1:26" ht="13.5" thickBot="1" x14ac:dyDescent="0.35">
      <c r="A26" s="22" t="s">
        <v>37</v>
      </c>
      <c r="B26" s="23"/>
      <c r="C26" s="23"/>
      <c r="D26" s="23"/>
      <c r="E26" s="23"/>
      <c r="F26" s="23"/>
      <c r="G26" s="100">
        <v>2554866</v>
      </c>
      <c r="H26" s="101"/>
      <c r="I26" s="100">
        <v>1267522</v>
      </c>
      <c r="J26" s="100">
        <v>305391</v>
      </c>
      <c r="K26" s="100">
        <v>117981</v>
      </c>
      <c r="L26" s="100">
        <v>594752</v>
      </c>
      <c r="M26" s="100">
        <v>156514</v>
      </c>
      <c r="N26" s="100">
        <v>68258</v>
      </c>
      <c r="O26" s="100">
        <v>3648</v>
      </c>
      <c r="P26" s="100">
        <v>21045</v>
      </c>
      <c r="Q26" s="100">
        <v>19755</v>
      </c>
      <c r="R26" s="100">
        <v>2554866</v>
      </c>
      <c r="S26" s="101"/>
      <c r="T26" s="100">
        <v>251809</v>
      </c>
      <c r="U26" s="100">
        <v>0</v>
      </c>
      <c r="V26" s="100">
        <v>87230</v>
      </c>
      <c r="W26" s="100">
        <v>87792</v>
      </c>
      <c r="X26" s="100">
        <v>703243</v>
      </c>
      <c r="Y26" s="100">
        <v>137448</v>
      </c>
      <c r="Z26" s="100">
        <v>1267522</v>
      </c>
    </row>
    <row r="27" spans="1:26" ht="13" x14ac:dyDescent="0.3">
      <c r="A27" s="28"/>
      <c r="B27" s="23"/>
      <c r="C27" s="23"/>
      <c r="D27" s="23"/>
      <c r="E27" s="23"/>
      <c r="F27" s="23"/>
      <c r="G27" s="117"/>
      <c r="H27" s="57"/>
      <c r="I27" s="57"/>
      <c r="J27" s="57"/>
      <c r="K27" s="119"/>
      <c r="L27" s="119"/>
      <c r="M27" s="119"/>
      <c r="N27" s="57"/>
      <c r="O27" s="57"/>
      <c r="P27" s="57"/>
      <c r="Q27" s="57"/>
      <c r="R27" s="61"/>
      <c r="S27" s="57"/>
      <c r="T27" s="57"/>
      <c r="U27" s="57"/>
      <c r="V27" s="57"/>
      <c r="W27" s="57"/>
      <c r="X27" s="57"/>
      <c r="Y27" s="57"/>
      <c r="Z27" s="62"/>
    </row>
    <row r="28" spans="1:26" ht="13" x14ac:dyDescent="0.3">
      <c r="A28" s="22" t="s">
        <v>38</v>
      </c>
      <c r="B28" s="23"/>
      <c r="C28" s="23"/>
      <c r="D28" s="23"/>
      <c r="E28" s="23"/>
      <c r="F28" s="23"/>
      <c r="G28" s="61"/>
      <c r="H28" s="57"/>
      <c r="I28" s="57"/>
      <c r="J28" s="57"/>
      <c r="K28" s="57"/>
      <c r="L28" s="57"/>
      <c r="M28" s="57"/>
      <c r="N28" s="57"/>
      <c r="O28" s="57"/>
      <c r="P28" s="57"/>
      <c r="Q28" s="57"/>
      <c r="R28" s="61"/>
      <c r="S28" s="57"/>
      <c r="T28" s="57"/>
      <c r="U28" s="57"/>
      <c r="V28" s="57"/>
      <c r="W28" s="57"/>
      <c r="X28" s="57"/>
      <c r="Y28" s="57"/>
      <c r="Z28" s="62"/>
    </row>
    <row r="29" spans="1:26" ht="14.5" x14ac:dyDescent="0.25">
      <c r="A29" s="28" t="s">
        <v>39</v>
      </c>
      <c r="B29" s="23"/>
      <c r="C29" s="23"/>
      <c r="D29" s="23"/>
      <c r="E29" s="23"/>
      <c r="F29" s="23"/>
      <c r="G29" s="59">
        <v>633442</v>
      </c>
      <c r="H29" s="59"/>
      <c r="I29" s="59">
        <v>495169</v>
      </c>
      <c r="J29" s="59">
        <v>8573.9999999999982</v>
      </c>
      <c r="K29" s="59">
        <v>38923</v>
      </c>
      <c r="L29" s="59">
        <v>45050</v>
      </c>
      <c r="M29" s="59">
        <v>24816</v>
      </c>
      <c r="N29" s="59">
        <v>1044</v>
      </c>
      <c r="O29" s="59">
        <v>0</v>
      </c>
      <c r="P29" s="59">
        <v>6062</v>
      </c>
      <c r="Q29" s="59">
        <v>13804</v>
      </c>
      <c r="R29" s="59">
        <v>633442</v>
      </c>
      <c r="S29" s="59"/>
      <c r="T29" s="59">
        <v>45368</v>
      </c>
      <c r="U29" s="59">
        <v>0</v>
      </c>
      <c r="V29" s="59">
        <v>132911</v>
      </c>
      <c r="W29" s="59">
        <v>59664</v>
      </c>
      <c r="X29" s="59">
        <v>182527</v>
      </c>
      <c r="Y29" s="59">
        <v>74699</v>
      </c>
      <c r="Z29" s="116">
        <v>495169</v>
      </c>
    </row>
    <row r="30" spans="1:26" x14ac:dyDescent="0.25">
      <c r="A30" s="28" t="s">
        <v>40</v>
      </c>
      <c r="B30" s="23"/>
      <c r="C30" s="23"/>
      <c r="D30" s="23"/>
      <c r="E30" s="23"/>
      <c r="F30" s="23"/>
      <c r="G30" s="59">
        <v>137442</v>
      </c>
      <c r="H30" s="59"/>
      <c r="I30" s="59">
        <v>116570</v>
      </c>
      <c r="J30" s="59">
        <v>740</v>
      </c>
      <c r="K30" s="59">
        <v>7538</v>
      </c>
      <c r="L30" s="59">
        <v>678</v>
      </c>
      <c r="M30" s="59">
        <v>9531</v>
      </c>
      <c r="N30" s="59">
        <v>0</v>
      </c>
      <c r="O30" s="59">
        <v>0</v>
      </c>
      <c r="P30" s="59">
        <v>0</v>
      </c>
      <c r="Q30" s="59">
        <v>2385</v>
      </c>
      <c r="R30" s="59">
        <v>137442</v>
      </c>
      <c r="S30" s="59"/>
      <c r="T30" s="59">
        <v>2343</v>
      </c>
      <c r="U30" s="59">
        <v>0</v>
      </c>
      <c r="V30" s="59">
        <v>50365</v>
      </c>
      <c r="W30" s="59">
        <v>6154</v>
      </c>
      <c r="X30" s="59">
        <v>25930</v>
      </c>
      <c r="Y30" s="59">
        <v>31778</v>
      </c>
      <c r="Z30" s="60">
        <v>116570</v>
      </c>
    </row>
    <row r="31" spans="1:26" x14ac:dyDescent="0.25">
      <c r="A31" s="28" t="s">
        <v>41</v>
      </c>
      <c r="B31" s="23"/>
      <c r="C31" s="23"/>
      <c r="D31" s="23"/>
      <c r="E31" s="23"/>
      <c r="F31" s="23"/>
      <c r="G31" s="59">
        <v>34343</v>
      </c>
      <c r="H31" s="59"/>
      <c r="I31" s="59">
        <v>29969</v>
      </c>
      <c r="J31" s="59">
        <v>0</v>
      </c>
      <c r="K31" s="59">
        <v>0</v>
      </c>
      <c r="L31" s="59">
        <v>4212</v>
      </c>
      <c r="M31" s="59">
        <v>84</v>
      </c>
      <c r="N31" s="59">
        <v>0</v>
      </c>
      <c r="O31" s="59">
        <v>0</v>
      </c>
      <c r="P31" s="59">
        <v>0</v>
      </c>
      <c r="Q31" s="59">
        <v>78</v>
      </c>
      <c r="R31" s="59">
        <v>34343</v>
      </c>
      <c r="S31" s="59"/>
      <c r="T31" s="59">
        <v>1053</v>
      </c>
      <c r="U31" s="59">
        <v>0</v>
      </c>
      <c r="V31" s="59">
        <v>823</v>
      </c>
      <c r="W31" s="59">
        <v>11894</v>
      </c>
      <c r="X31" s="59">
        <v>13792</v>
      </c>
      <c r="Y31" s="59">
        <v>2407</v>
      </c>
      <c r="Z31" s="60">
        <v>29969</v>
      </c>
    </row>
    <row r="32" spans="1:26" ht="13" x14ac:dyDescent="0.3">
      <c r="A32" s="28"/>
      <c r="B32" s="23"/>
      <c r="C32" s="23"/>
      <c r="D32" s="23"/>
      <c r="E32" s="23"/>
      <c r="F32" s="23"/>
      <c r="G32" s="61"/>
      <c r="H32" s="57"/>
      <c r="I32" s="57"/>
      <c r="J32" s="57"/>
      <c r="K32" s="57"/>
      <c r="L32" s="57"/>
      <c r="M32" s="57"/>
      <c r="N32" s="57"/>
      <c r="O32" s="57"/>
      <c r="P32" s="57"/>
      <c r="Q32" s="57"/>
      <c r="R32" s="61"/>
      <c r="S32" s="57"/>
      <c r="T32" s="57"/>
      <c r="U32" s="57"/>
      <c r="V32" s="57"/>
      <c r="W32" s="57"/>
      <c r="X32" s="57"/>
      <c r="Y32" s="57"/>
      <c r="Z32" s="62"/>
    </row>
    <row r="33" spans="1:26" ht="13" x14ac:dyDescent="0.3">
      <c r="A33" s="22" t="s">
        <v>42</v>
      </c>
      <c r="B33" s="23"/>
      <c r="C33" s="23"/>
      <c r="D33" s="23"/>
      <c r="E33" s="23"/>
      <c r="F33" s="23"/>
      <c r="G33" s="59">
        <v>173562</v>
      </c>
      <c r="H33" s="59"/>
      <c r="I33" s="59">
        <v>0</v>
      </c>
      <c r="J33" s="59">
        <v>284</v>
      </c>
      <c r="K33" s="59">
        <v>10659</v>
      </c>
      <c r="L33" s="59">
        <v>9432</v>
      </c>
      <c r="M33" s="59">
        <v>148069</v>
      </c>
      <c r="N33" s="59">
        <v>249</v>
      </c>
      <c r="O33" s="59">
        <v>0</v>
      </c>
      <c r="P33" s="59">
        <v>2425</v>
      </c>
      <c r="Q33" s="59">
        <v>2444</v>
      </c>
      <c r="R33" s="59">
        <v>173562</v>
      </c>
      <c r="S33" s="59"/>
      <c r="T33" s="59">
        <v>0</v>
      </c>
      <c r="U33" s="59">
        <v>0</v>
      </c>
      <c r="V33" s="59">
        <v>0</v>
      </c>
      <c r="W33" s="59">
        <v>0</v>
      </c>
      <c r="X33" s="59">
        <v>0</v>
      </c>
      <c r="Y33" s="59">
        <v>0</v>
      </c>
      <c r="Z33" s="60">
        <v>0</v>
      </c>
    </row>
    <row r="34" spans="1:26" ht="13" x14ac:dyDescent="0.3">
      <c r="A34" s="28" t="s">
        <v>30</v>
      </c>
      <c r="B34" s="23"/>
      <c r="C34" s="23"/>
      <c r="D34" s="23"/>
      <c r="E34" s="23"/>
      <c r="F34" s="23"/>
      <c r="G34" s="61"/>
      <c r="H34" s="57"/>
      <c r="I34" s="57"/>
      <c r="J34" s="57"/>
      <c r="K34" s="57"/>
      <c r="L34" s="57"/>
      <c r="M34" s="57"/>
      <c r="N34" s="57"/>
      <c r="O34" s="57"/>
      <c r="P34" s="57"/>
      <c r="Q34" s="57"/>
      <c r="R34" s="61"/>
      <c r="S34" s="57"/>
      <c r="T34" s="57"/>
      <c r="U34" s="57"/>
      <c r="V34" s="57"/>
      <c r="W34" s="57"/>
      <c r="X34" s="57"/>
      <c r="Y34" s="57"/>
      <c r="Z34" s="62"/>
    </row>
    <row r="35" spans="1:26" ht="13" x14ac:dyDescent="0.3">
      <c r="A35" s="22"/>
      <c r="B35" s="23"/>
      <c r="C35" s="23"/>
      <c r="D35" s="23"/>
      <c r="E35" s="23"/>
      <c r="F35" s="23"/>
      <c r="G35" s="61"/>
      <c r="H35" s="57"/>
      <c r="I35" s="57"/>
      <c r="J35" s="57"/>
      <c r="K35" s="57"/>
      <c r="L35" s="57"/>
      <c r="M35" s="57"/>
      <c r="N35" s="57"/>
      <c r="O35" s="57"/>
      <c r="P35" s="57"/>
      <c r="Q35" s="57"/>
      <c r="R35" s="61"/>
      <c r="S35" s="57"/>
      <c r="T35" s="57"/>
      <c r="U35" s="57"/>
      <c r="V35" s="57"/>
      <c r="W35" s="57"/>
      <c r="X35" s="57"/>
      <c r="Y35" s="57"/>
      <c r="Z35" s="62"/>
    </row>
    <row r="36" spans="1:26" ht="13" x14ac:dyDescent="0.3">
      <c r="A36" s="22" t="s">
        <v>43</v>
      </c>
      <c r="B36" s="23"/>
      <c r="C36" s="23"/>
      <c r="D36" s="23"/>
      <c r="E36" s="23"/>
      <c r="F36" s="23"/>
      <c r="G36" s="61"/>
      <c r="H36" s="57"/>
      <c r="I36" s="57"/>
      <c r="J36" s="57"/>
      <c r="K36" s="57"/>
      <c r="L36" s="57"/>
      <c r="M36" s="57"/>
      <c r="N36" s="57"/>
      <c r="O36" s="57"/>
      <c r="P36" s="57"/>
      <c r="Q36" s="57"/>
      <c r="R36" s="61"/>
      <c r="S36" s="57"/>
      <c r="T36" s="57"/>
      <c r="U36" s="57"/>
      <c r="V36" s="57"/>
      <c r="W36" s="57"/>
      <c r="X36" s="57"/>
      <c r="Y36" s="57"/>
      <c r="Z36" s="62"/>
    </row>
    <row r="37" spans="1:26" x14ac:dyDescent="0.25">
      <c r="A37" s="28" t="s">
        <v>32</v>
      </c>
      <c r="B37" s="23"/>
      <c r="C37" s="23"/>
      <c r="D37" s="23"/>
      <c r="E37" s="23"/>
      <c r="F37" s="23"/>
      <c r="G37" s="59">
        <v>320</v>
      </c>
      <c r="H37" s="59"/>
      <c r="I37" s="59">
        <v>0</v>
      </c>
      <c r="J37" s="59">
        <v>0</v>
      </c>
      <c r="K37" s="59">
        <v>0</v>
      </c>
      <c r="L37" s="59">
        <v>0</v>
      </c>
      <c r="M37" s="59">
        <v>0</v>
      </c>
      <c r="N37" s="59">
        <v>0</v>
      </c>
      <c r="O37" s="59">
        <v>320</v>
      </c>
      <c r="P37" s="59">
        <v>0</v>
      </c>
      <c r="Q37" s="59">
        <v>0</v>
      </c>
      <c r="R37" s="59">
        <v>320</v>
      </c>
      <c r="S37" s="59"/>
      <c r="T37" s="59">
        <v>0</v>
      </c>
      <c r="U37" s="59">
        <v>0</v>
      </c>
      <c r="V37" s="59">
        <v>0</v>
      </c>
      <c r="W37" s="59">
        <v>0</v>
      </c>
      <c r="X37" s="59">
        <v>0</v>
      </c>
      <c r="Y37" s="59">
        <v>0</v>
      </c>
      <c r="Z37" s="60">
        <v>0</v>
      </c>
    </row>
    <row r="38" spans="1:26" x14ac:dyDescent="0.25">
      <c r="A38" s="28" t="s">
        <v>33</v>
      </c>
      <c r="B38" s="23"/>
      <c r="C38" s="23"/>
      <c r="D38" s="23"/>
      <c r="E38" s="23"/>
      <c r="F38" s="23"/>
      <c r="G38" s="59">
        <v>1478</v>
      </c>
      <c r="H38" s="59"/>
      <c r="I38" s="59">
        <v>1010</v>
      </c>
      <c r="J38" s="59">
        <v>42</v>
      </c>
      <c r="K38" s="59">
        <v>122</v>
      </c>
      <c r="L38" s="59">
        <v>0</v>
      </c>
      <c r="M38" s="59">
        <v>224</v>
      </c>
      <c r="N38" s="59">
        <v>40</v>
      </c>
      <c r="O38" s="59">
        <v>0</v>
      </c>
      <c r="P38" s="59">
        <v>0</v>
      </c>
      <c r="Q38" s="59">
        <v>40</v>
      </c>
      <c r="R38" s="59">
        <v>1478</v>
      </c>
      <c r="S38" s="59"/>
      <c r="T38" s="59">
        <v>460</v>
      </c>
      <c r="U38" s="59">
        <v>0</v>
      </c>
      <c r="V38" s="59">
        <v>347</v>
      </c>
      <c r="W38" s="59">
        <v>0</v>
      </c>
      <c r="X38" s="59">
        <v>203</v>
      </c>
      <c r="Y38" s="59">
        <v>0</v>
      </c>
      <c r="Z38" s="60">
        <v>1010</v>
      </c>
    </row>
    <row r="39" spans="1:26" x14ac:dyDescent="0.25">
      <c r="A39" s="28" t="s">
        <v>34</v>
      </c>
      <c r="B39" s="23"/>
      <c r="C39" s="23"/>
      <c r="D39" s="23"/>
      <c r="E39" s="23"/>
      <c r="F39" s="23"/>
      <c r="G39" s="59">
        <v>6902</v>
      </c>
      <c r="H39" s="59"/>
      <c r="I39" s="59">
        <v>3129</v>
      </c>
      <c r="J39" s="59">
        <v>21</v>
      </c>
      <c r="K39" s="59">
        <v>0</v>
      </c>
      <c r="L39" s="59">
        <v>507</v>
      </c>
      <c r="M39" s="59">
        <v>2845</v>
      </c>
      <c r="N39" s="59">
        <v>250</v>
      </c>
      <c r="O39" s="59">
        <v>0</v>
      </c>
      <c r="P39" s="59">
        <v>150</v>
      </c>
      <c r="Q39" s="59">
        <v>0</v>
      </c>
      <c r="R39" s="59">
        <v>6902</v>
      </c>
      <c r="S39" s="59"/>
      <c r="T39" s="59">
        <v>750</v>
      </c>
      <c r="U39" s="59">
        <v>0</v>
      </c>
      <c r="V39" s="59">
        <v>0</v>
      </c>
      <c r="W39" s="59">
        <v>0</v>
      </c>
      <c r="X39" s="59">
        <v>0</v>
      </c>
      <c r="Y39" s="59">
        <v>2379</v>
      </c>
      <c r="Z39" s="60">
        <v>3129</v>
      </c>
    </row>
    <row r="40" spans="1:26" ht="13" x14ac:dyDescent="0.3">
      <c r="A40" s="22"/>
      <c r="B40" s="23"/>
      <c r="C40" s="23"/>
      <c r="D40" s="23"/>
      <c r="E40" s="23"/>
      <c r="F40" s="23"/>
      <c r="G40" s="61"/>
      <c r="H40" s="57"/>
      <c r="I40" s="57"/>
      <c r="J40" s="57"/>
      <c r="K40" s="57"/>
      <c r="L40" s="57"/>
      <c r="M40" s="57"/>
      <c r="N40" s="57"/>
      <c r="O40" s="57"/>
      <c r="P40" s="57"/>
      <c r="Q40" s="57"/>
      <c r="R40" s="61"/>
      <c r="S40" s="57"/>
      <c r="T40" s="57"/>
      <c r="U40" s="57"/>
      <c r="V40" s="57"/>
      <c r="W40" s="57"/>
      <c r="X40" s="57"/>
      <c r="Y40" s="57"/>
      <c r="Z40" s="62"/>
    </row>
    <row r="41" spans="1:26" ht="13" x14ac:dyDescent="0.3">
      <c r="A41" s="22" t="s">
        <v>44</v>
      </c>
      <c r="B41" s="23"/>
      <c r="C41" s="23"/>
      <c r="D41" s="23"/>
      <c r="E41" s="23"/>
      <c r="F41" s="23"/>
      <c r="G41" s="61"/>
      <c r="H41" s="57"/>
      <c r="I41" s="57"/>
      <c r="J41" s="57"/>
      <c r="K41" s="57"/>
      <c r="L41" s="57"/>
      <c r="M41" s="57"/>
      <c r="N41" s="57"/>
      <c r="O41" s="57"/>
      <c r="P41" s="57"/>
      <c r="Q41" s="57"/>
      <c r="R41" s="61"/>
      <c r="S41" s="57"/>
      <c r="T41" s="57"/>
      <c r="U41" s="57"/>
      <c r="V41" s="57"/>
      <c r="W41" s="57"/>
      <c r="X41" s="57"/>
      <c r="Y41" s="57"/>
      <c r="Z41" s="62"/>
    </row>
    <row r="42" spans="1:26" x14ac:dyDescent="0.25">
      <c r="A42" s="28" t="s">
        <v>45</v>
      </c>
      <c r="B42" s="23"/>
      <c r="C42" s="23"/>
      <c r="D42" s="23"/>
      <c r="E42" s="23"/>
      <c r="F42" s="23"/>
      <c r="G42" s="59">
        <v>46816</v>
      </c>
      <c r="H42" s="59"/>
      <c r="I42" s="59">
        <v>46816</v>
      </c>
      <c r="J42" s="59">
        <v>0</v>
      </c>
      <c r="K42" s="59">
        <v>0</v>
      </c>
      <c r="L42" s="59">
        <v>0</v>
      </c>
      <c r="M42" s="59">
        <v>0</v>
      </c>
      <c r="N42" s="59">
        <v>0</v>
      </c>
      <c r="O42" s="59">
        <v>0</v>
      </c>
      <c r="P42" s="59">
        <v>0</v>
      </c>
      <c r="Q42" s="59">
        <v>0</v>
      </c>
      <c r="R42" s="59">
        <v>46816</v>
      </c>
      <c r="S42" s="59"/>
      <c r="T42" s="59">
        <v>4736</v>
      </c>
      <c r="U42" s="59">
        <v>0</v>
      </c>
      <c r="V42" s="59">
        <v>927</v>
      </c>
      <c r="W42" s="59">
        <v>4384</v>
      </c>
      <c r="X42" s="59">
        <v>29817</v>
      </c>
      <c r="Y42" s="59">
        <v>6951.9999999999991</v>
      </c>
      <c r="Z42" s="60">
        <v>46816</v>
      </c>
    </row>
    <row r="43" spans="1:26" x14ac:dyDescent="0.25">
      <c r="A43" s="28" t="s">
        <v>46</v>
      </c>
      <c r="B43" s="23"/>
      <c r="C43" s="23"/>
      <c r="D43" s="23"/>
      <c r="E43" s="23"/>
      <c r="F43" s="23"/>
      <c r="G43" s="59">
        <v>3031</v>
      </c>
      <c r="H43" s="59"/>
      <c r="I43" s="59">
        <v>2576</v>
      </c>
      <c r="J43" s="59">
        <v>0</v>
      </c>
      <c r="K43" s="59">
        <v>0</v>
      </c>
      <c r="L43" s="59">
        <v>0</v>
      </c>
      <c r="M43" s="59">
        <v>0</v>
      </c>
      <c r="N43" s="59">
        <v>0</v>
      </c>
      <c r="O43" s="59">
        <v>0</v>
      </c>
      <c r="P43" s="59">
        <v>0</v>
      </c>
      <c r="Q43" s="59">
        <v>455</v>
      </c>
      <c r="R43" s="59">
        <v>3031</v>
      </c>
      <c r="S43" s="59"/>
      <c r="T43" s="59">
        <v>0</v>
      </c>
      <c r="U43" s="59">
        <v>0</v>
      </c>
      <c r="V43" s="59">
        <v>2576</v>
      </c>
      <c r="W43" s="59">
        <v>0</v>
      </c>
      <c r="X43" s="59">
        <v>0</v>
      </c>
      <c r="Y43" s="59">
        <v>0</v>
      </c>
      <c r="Z43" s="60">
        <v>2576</v>
      </c>
    </row>
    <row r="44" spans="1:26" ht="13.5" thickBot="1" x14ac:dyDescent="0.35">
      <c r="A44" s="28"/>
      <c r="B44" s="23"/>
      <c r="C44" s="23"/>
      <c r="D44" s="23"/>
      <c r="E44" s="23"/>
      <c r="F44" s="23"/>
      <c r="G44" s="61"/>
      <c r="H44" s="57"/>
      <c r="I44" s="57"/>
      <c r="J44" s="57"/>
      <c r="K44" s="57"/>
      <c r="L44" s="57"/>
      <c r="M44" s="57"/>
      <c r="N44" s="57"/>
      <c r="O44" s="57"/>
      <c r="P44" s="57"/>
      <c r="Q44" s="57"/>
      <c r="R44" s="61"/>
      <c r="S44" s="57"/>
      <c r="T44" s="57"/>
      <c r="U44" s="57"/>
      <c r="V44" s="57"/>
      <c r="W44" s="57"/>
      <c r="X44" s="57"/>
      <c r="Y44" s="57"/>
      <c r="Z44" s="62"/>
    </row>
    <row r="45" spans="1:26" ht="13.5" thickBot="1" x14ac:dyDescent="0.35">
      <c r="A45" s="22" t="s">
        <v>47</v>
      </c>
      <c r="B45" s="23"/>
      <c r="C45" s="23"/>
      <c r="D45" s="23"/>
      <c r="E45" s="23"/>
      <c r="F45" s="23"/>
      <c r="G45" s="100">
        <v>1037336</v>
      </c>
      <c r="H45" s="101"/>
      <c r="I45" s="100">
        <v>695239</v>
      </c>
      <c r="J45" s="100">
        <v>9660.9999999999982</v>
      </c>
      <c r="K45" s="100">
        <v>57242</v>
      </c>
      <c r="L45" s="100">
        <v>59879</v>
      </c>
      <c r="M45" s="100">
        <v>185569</v>
      </c>
      <c r="N45" s="100">
        <v>1583</v>
      </c>
      <c r="O45" s="100">
        <v>320</v>
      </c>
      <c r="P45" s="100">
        <v>8637</v>
      </c>
      <c r="Q45" s="100">
        <v>19206</v>
      </c>
      <c r="R45" s="100">
        <v>1037336</v>
      </c>
      <c r="S45" s="101"/>
      <c r="T45" s="100">
        <v>54710</v>
      </c>
      <c r="U45" s="100">
        <v>0</v>
      </c>
      <c r="V45" s="100">
        <v>187949</v>
      </c>
      <c r="W45" s="100">
        <v>82096</v>
      </c>
      <c r="X45" s="100">
        <v>252269</v>
      </c>
      <c r="Y45" s="100">
        <v>118215</v>
      </c>
      <c r="Z45" s="100">
        <v>695239</v>
      </c>
    </row>
    <row r="46" spans="1:26" ht="13.5" thickBot="1" x14ac:dyDescent="0.35">
      <c r="A46" s="28"/>
      <c r="B46" s="23"/>
      <c r="C46" s="23"/>
      <c r="D46" s="23"/>
      <c r="E46" s="23"/>
      <c r="F46" s="23"/>
      <c r="G46" s="117" t="s">
        <v>70</v>
      </c>
      <c r="H46" s="57"/>
      <c r="I46" s="119"/>
      <c r="J46" s="119"/>
      <c r="K46" s="119"/>
      <c r="L46" s="119"/>
      <c r="M46" s="119"/>
      <c r="N46" s="119"/>
      <c r="O46" s="119"/>
      <c r="P46" s="119"/>
      <c r="Q46" s="119"/>
      <c r="R46" s="61"/>
      <c r="S46" s="57"/>
      <c r="T46" s="57"/>
      <c r="U46" s="57"/>
      <c r="V46" s="57"/>
      <c r="W46" s="57"/>
      <c r="X46" s="57"/>
      <c r="Y46" s="57"/>
      <c r="Z46" s="62"/>
    </row>
    <row r="47" spans="1:26" ht="13.5" thickBot="1" x14ac:dyDescent="0.35">
      <c r="A47" s="29"/>
      <c r="B47" s="19"/>
      <c r="C47" s="19"/>
      <c r="D47" s="19"/>
      <c r="E47" s="19"/>
      <c r="F47" s="19"/>
      <c r="G47" s="64"/>
      <c r="H47" s="65"/>
      <c r="I47" s="65"/>
      <c r="J47" s="65"/>
      <c r="K47" s="65"/>
      <c r="L47" s="65"/>
      <c r="M47" s="65"/>
      <c r="N47" s="65"/>
      <c r="O47" s="65"/>
      <c r="P47" s="65"/>
      <c r="Q47" s="65"/>
      <c r="R47" s="64"/>
      <c r="S47" s="65"/>
      <c r="T47" s="65"/>
      <c r="U47" s="65"/>
      <c r="V47" s="65"/>
      <c r="W47" s="65"/>
      <c r="X47" s="65"/>
      <c r="Y47" s="65"/>
      <c r="Z47" s="66"/>
    </row>
    <row r="48" spans="1:26" ht="13.5" thickBot="1" x14ac:dyDescent="0.35">
      <c r="A48" s="22" t="s">
        <v>48</v>
      </c>
      <c r="B48" s="23"/>
      <c r="C48" s="23"/>
      <c r="D48" s="23"/>
      <c r="E48" s="23"/>
      <c r="F48" s="23"/>
      <c r="G48" s="100">
        <v>3592202</v>
      </c>
      <c r="H48" s="101"/>
      <c r="I48" s="100">
        <v>1962761</v>
      </c>
      <c r="J48" s="100">
        <v>315052</v>
      </c>
      <c r="K48" s="100">
        <v>175223</v>
      </c>
      <c r="L48" s="100">
        <v>654631</v>
      </c>
      <c r="M48" s="100">
        <v>342083</v>
      </c>
      <c r="N48" s="100">
        <v>69841</v>
      </c>
      <c r="O48" s="100">
        <v>3968</v>
      </c>
      <c r="P48" s="100">
        <v>29682</v>
      </c>
      <c r="Q48" s="100">
        <v>38961</v>
      </c>
      <c r="R48" s="100">
        <v>3592202</v>
      </c>
      <c r="S48" s="101"/>
      <c r="T48" s="100">
        <v>306519</v>
      </c>
      <c r="U48" s="100">
        <v>0</v>
      </c>
      <c r="V48" s="100">
        <v>275179</v>
      </c>
      <c r="W48" s="100">
        <v>169888</v>
      </c>
      <c r="X48" s="100">
        <v>955512</v>
      </c>
      <c r="Y48" s="100">
        <v>255663</v>
      </c>
      <c r="Z48" s="100">
        <v>1962761</v>
      </c>
    </row>
    <row r="49" spans="1:26" ht="13.5" thickBot="1" x14ac:dyDescent="0.35">
      <c r="A49" s="30"/>
      <c r="B49" s="31"/>
      <c r="C49" s="31"/>
      <c r="D49" s="31"/>
      <c r="E49" s="31"/>
      <c r="F49" s="31"/>
      <c r="G49" s="68"/>
      <c r="H49" s="69"/>
      <c r="I49" s="68"/>
      <c r="J49" s="68"/>
      <c r="K49" s="68"/>
      <c r="L49" s="68"/>
      <c r="M49" s="68"/>
      <c r="N49" s="68"/>
      <c r="O49" s="68"/>
      <c r="P49" s="68"/>
      <c r="Q49" s="68"/>
      <c r="R49" s="68"/>
      <c r="S49" s="69"/>
      <c r="T49" s="68"/>
      <c r="U49" s="68"/>
      <c r="V49" s="68"/>
      <c r="W49" s="68"/>
      <c r="X49" s="68"/>
      <c r="Y49" s="68"/>
      <c r="Z49" s="70"/>
    </row>
    <row r="50" spans="1:26" ht="13" thickBot="1" x14ac:dyDescent="0.3">
      <c r="A50" s="35"/>
      <c r="B50" s="36"/>
      <c r="C50" s="36"/>
      <c r="D50" s="36"/>
      <c r="E50" s="36"/>
      <c r="F50" s="36"/>
      <c r="G50" s="59"/>
      <c r="H50" s="59"/>
      <c r="I50" s="59"/>
      <c r="J50" s="59"/>
      <c r="K50" s="59"/>
      <c r="L50" s="59"/>
      <c r="M50" s="59"/>
      <c r="N50" s="59"/>
      <c r="O50" s="59"/>
      <c r="P50" s="59"/>
      <c r="Q50" s="59"/>
      <c r="R50" s="59"/>
      <c r="S50" s="59"/>
      <c r="T50" s="59"/>
      <c r="U50" s="59"/>
      <c r="V50" s="59"/>
      <c r="W50" s="59"/>
      <c r="X50" s="59"/>
      <c r="Y50" s="59"/>
      <c r="Z50" s="60"/>
    </row>
    <row r="51" spans="1:26" ht="13.5" thickBot="1" x14ac:dyDescent="0.35">
      <c r="A51" s="42" t="s">
        <v>49</v>
      </c>
      <c r="B51" s="36"/>
      <c r="C51" s="36"/>
      <c r="D51" s="36"/>
      <c r="E51" s="36"/>
      <c r="F51" s="36"/>
      <c r="G51" s="100">
        <v>55058</v>
      </c>
      <c r="H51" s="101"/>
      <c r="I51" s="100">
        <v>34835</v>
      </c>
      <c r="J51" s="100">
        <v>448</v>
      </c>
      <c r="K51" s="100">
        <v>499</v>
      </c>
      <c r="L51" s="100">
        <v>17521</v>
      </c>
      <c r="M51" s="100">
        <v>89</v>
      </c>
      <c r="N51" s="100">
        <v>1091</v>
      </c>
      <c r="O51" s="100">
        <v>34</v>
      </c>
      <c r="P51" s="100">
        <v>0</v>
      </c>
      <c r="Q51" s="100">
        <v>541</v>
      </c>
      <c r="R51" s="100">
        <v>55058</v>
      </c>
      <c r="S51" s="101"/>
      <c r="T51" s="100">
        <v>0</v>
      </c>
      <c r="U51" s="100">
        <v>0</v>
      </c>
      <c r="V51" s="100">
        <v>0</v>
      </c>
      <c r="W51" s="100">
        <v>4570</v>
      </c>
      <c r="X51" s="100">
        <v>30265</v>
      </c>
      <c r="Y51" s="100">
        <v>0</v>
      </c>
      <c r="Z51" s="100">
        <v>34835</v>
      </c>
    </row>
    <row r="52" spans="1:26" ht="13.5" thickBot="1" x14ac:dyDescent="0.35">
      <c r="A52" s="22"/>
      <c r="B52" s="23"/>
      <c r="C52" s="23"/>
      <c r="D52" s="23"/>
      <c r="E52" s="23"/>
      <c r="F52" s="23"/>
      <c r="G52" s="101"/>
      <c r="H52" s="101"/>
      <c r="I52" s="59"/>
      <c r="J52" s="59"/>
      <c r="K52" s="59"/>
      <c r="L52" s="59"/>
      <c r="M52" s="59"/>
      <c r="N52" s="59"/>
      <c r="O52" s="59"/>
      <c r="P52" s="59"/>
      <c r="Q52" s="59"/>
      <c r="R52" s="59"/>
      <c r="S52" s="59"/>
      <c r="T52" s="59"/>
      <c r="U52" s="59"/>
      <c r="V52" s="59"/>
      <c r="W52" s="59"/>
      <c r="X52" s="59"/>
      <c r="Y52" s="59"/>
      <c r="Z52" s="60"/>
    </row>
    <row r="53" spans="1:26" ht="13.5" thickBot="1" x14ac:dyDescent="0.35">
      <c r="A53" s="18"/>
      <c r="B53" s="19"/>
      <c r="C53" s="19"/>
      <c r="D53" s="19"/>
      <c r="E53" s="19"/>
      <c r="F53" s="19"/>
      <c r="G53" s="102"/>
      <c r="H53" s="102"/>
      <c r="I53" s="102"/>
      <c r="J53" s="102"/>
      <c r="K53" s="102"/>
      <c r="L53" s="102"/>
      <c r="M53" s="102"/>
      <c r="N53" s="102"/>
      <c r="O53" s="102"/>
      <c r="P53" s="102"/>
      <c r="Q53" s="102"/>
      <c r="R53" s="102"/>
      <c r="S53" s="102"/>
      <c r="T53" s="102"/>
      <c r="U53" s="102"/>
      <c r="V53" s="102"/>
      <c r="W53" s="102"/>
      <c r="X53" s="102"/>
      <c r="Y53" s="102"/>
      <c r="Z53" s="103"/>
    </row>
    <row r="54" spans="1:26" ht="13.5" thickBot="1" x14ac:dyDescent="0.35">
      <c r="A54" s="22" t="s">
        <v>50</v>
      </c>
      <c r="B54" s="23"/>
      <c r="C54" s="23"/>
      <c r="D54" s="23"/>
      <c r="E54" s="23"/>
      <c r="F54" s="23"/>
      <c r="G54" s="100">
        <v>3647260</v>
      </c>
      <c r="H54" s="101"/>
      <c r="I54" s="100">
        <v>1997596</v>
      </c>
      <c r="J54" s="100">
        <v>315500</v>
      </c>
      <c r="K54" s="100">
        <v>175722</v>
      </c>
      <c r="L54" s="100">
        <v>672152</v>
      </c>
      <c r="M54" s="100">
        <v>342172</v>
      </c>
      <c r="N54" s="100">
        <v>70932</v>
      </c>
      <c r="O54" s="100">
        <v>4002</v>
      </c>
      <c r="P54" s="100">
        <v>29682</v>
      </c>
      <c r="Q54" s="100">
        <v>39502</v>
      </c>
      <c r="R54" s="100">
        <v>3647260</v>
      </c>
      <c r="S54" s="101"/>
      <c r="T54" s="100">
        <v>306519</v>
      </c>
      <c r="U54" s="100">
        <v>0</v>
      </c>
      <c r="V54" s="100">
        <v>275179</v>
      </c>
      <c r="W54" s="100">
        <v>174458</v>
      </c>
      <c r="X54" s="100">
        <v>985777</v>
      </c>
      <c r="Y54" s="100">
        <v>255663</v>
      </c>
      <c r="Z54" s="100">
        <v>1997596</v>
      </c>
    </row>
    <row r="55" spans="1:26" ht="13.5" thickBot="1" x14ac:dyDescent="0.35">
      <c r="A55" s="37"/>
      <c r="B55" s="31"/>
      <c r="C55" s="31"/>
      <c r="D55" s="31"/>
      <c r="E55" s="31"/>
      <c r="F55" s="31"/>
      <c r="G55" s="104"/>
      <c r="H55" s="104"/>
      <c r="I55" s="32"/>
      <c r="J55" s="32"/>
      <c r="K55" s="32"/>
      <c r="L55" s="32"/>
      <c r="M55" s="32"/>
      <c r="N55" s="32"/>
      <c r="O55" s="32"/>
      <c r="P55" s="32"/>
      <c r="Q55" s="32"/>
      <c r="R55" s="32"/>
      <c r="S55" s="33"/>
      <c r="T55" s="32"/>
      <c r="U55" s="32"/>
      <c r="V55" s="32"/>
      <c r="W55" s="32"/>
      <c r="X55" s="32"/>
      <c r="Y55" s="32"/>
      <c r="Z55" s="34"/>
    </row>
    <row r="56" spans="1:26" ht="15.5" x14ac:dyDescent="0.35">
      <c r="A56" s="13" t="s">
        <v>51</v>
      </c>
      <c r="B56" s="10"/>
      <c r="C56" s="10"/>
      <c r="D56" s="10"/>
      <c r="E56" s="10"/>
      <c r="F56" s="10"/>
      <c r="G56" s="10"/>
      <c r="H56" s="10"/>
      <c r="I56" s="105"/>
      <c r="J56" s="105"/>
      <c r="K56" s="105"/>
      <c r="L56" s="105"/>
      <c r="M56" s="105"/>
      <c r="N56" s="105"/>
      <c r="O56" s="105"/>
      <c r="P56" s="105"/>
      <c r="Q56" s="105"/>
      <c r="R56" s="105"/>
      <c r="S56" s="10"/>
      <c r="T56" s="10"/>
      <c r="U56" s="10"/>
      <c r="V56" s="10"/>
      <c r="W56" s="10"/>
      <c r="X56" s="15" t="s">
        <v>71</v>
      </c>
      <c r="Y56" s="10"/>
      <c r="Z56" s="10"/>
    </row>
    <row r="57" spans="1:26" ht="14.5" x14ac:dyDescent="0.25">
      <c r="A57" s="12" t="s">
        <v>53</v>
      </c>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x14ac:dyDescent="0.25">
      <c r="B58" s="10"/>
      <c r="C58" s="10"/>
      <c r="D58" s="10"/>
      <c r="E58" s="10"/>
      <c r="F58" s="10"/>
      <c r="G58" s="105"/>
      <c r="H58" s="10"/>
      <c r="I58" s="10"/>
      <c r="J58" s="10"/>
      <c r="K58" s="10"/>
      <c r="L58" s="10"/>
      <c r="M58" s="10"/>
      <c r="N58" s="10"/>
      <c r="O58" s="10"/>
      <c r="P58" s="10"/>
      <c r="Q58" s="10"/>
      <c r="R58" s="10"/>
      <c r="S58" s="10"/>
      <c r="T58" s="10"/>
      <c r="U58" s="10"/>
      <c r="V58" s="10"/>
      <c r="W58" s="10"/>
      <c r="X58" s="10"/>
      <c r="Y58" s="10"/>
      <c r="Z58" s="10"/>
    </row>
    <row r="59" spans="1:26" x14ac:dyDescent="0.25">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5.5" x14ac:dyDescent="0.35">
      <c r="A60" s="15"/>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8" x14ac:dyDescent="0.4">
      <c r="A61" s="14" t="s">
        <v>68</v>
      </c>
      <c r="V61" s="9"/>
      <c r="W61" s="9"/>
      <c r="X61" s="2"/>
      <c r="Y61" s="1"/>
      <c r="Z61" s="1"/>
    </row>
    <row r="62" spans="1:26" ht="14" x14ac:dyDescent="0.3">
      <c r="V62" s="9"/>
      <c r="W62" s="9"/>
      <c r="X62" s="2"/>
      <c r="Y62" s="1"/>
      <c r="Z62" s="1"/>
    </row>
    <row r="63" spans="1:26" ht="13" thickBot="1" x14ac:dyDescent="0.3">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6.5" x14ac:dyDescent="0.35">
      <c r="A64" s="53" t="s">
        <v>72</v>
      </c>
      <c r="B64" s="39"/>
      <c r="C64" s="39"/>
      <c r="D64" s="39"/>
      <c r="E64" s="39"/>
      <c r="F64" s="39"/>
      <c r="G64" s="40"/>
      <c r="H64" s="40"/>
      <c r="I64" s="40"/>
      <c r="J64" s="40"/>
      <c r="K64" s="40"/>
      <c r="L64" s="40"/>
      <c r="M64" s="40"/>
      <c r="N64" s="40"/>
      <c r="O64" s="40"/>
      <c r="P64" s="40"/>
      <c r="Q64" s="40"/>
      <c r="R64" s="40"/>
      <c r="S64" s="40"/>
      <c r="T64" s="40"/>
      <c r="U64" s="40"/>
      <c r="V64" s="40"/>
      <c r="W64" s="40"/>
      <c r="X64" s="40"/>
      <c r="Y64" s="40"/>
      <c r="Z64" s="41"/>
    </row>
    <row r="65" spans="1:26" ht="13" x14ac:dyDescent="0.3">
      <c r="A65" s="42"/>
      <c r="B65" s="43"/>
      <c r="C65" s="43"/>
      <c r="D65" s="43"/>
      <c r="E65" s="43"/>
      <c r="F65" s="43"/>
      <c r="G65" s="44"/>
      <c r="H65" s="44"/>
      <c r="I65" s="44"/>
      <c r="J65" s="44"/>
      <c r="K65" s="44"/>
      <c r="L65" s="44"/>
      <c r="M65" s="44"/>
      <c r="N65" s="44"/>
      <c r="O65" s="44"/>
      <c r="P65" s="44"/>
      <c r="Q65" s="44"/>
      <c r="R65" s="44"/>
      <c r="S65" s="44"/>
      <c r="T65" s="44"/>
      <c r="U65" s="44"/>
      <c r="V65" s="44"/>
      <c r="W65" s="44"/>
      <c r="X65" s="44"/>
      <c r="Y65" s="44"/>
      <c r="Z65" s="45"/>
    </row>
    <row r="66" spans="1:26" ht="13" x14ac:dyDescent="0.3">
      <c r="A66" s="42" t="s">
        <v>2</v>
      </c>
      <c r="B66" s="43"/>
      <c r="C66" s="43"/>
      <c r="D66" s="43"/>
      <c r="E66" s="43"/>
      <c r="F66" s="43"/>
      <c r="G66" s="74" t="s">
        <v>73</v>
      </c>
      <c r="H66" s="106"/>
      <c r="I66" s="295" t="s">
        <v>56</v>
      </c>
      <c r="J66" s="295"/>
      <c r="K66" s="295"/>
      <c r="L66" s="295"/>
      <c r="M66" s="295"/>
      <c r="N66" s="295"/>
      <c r="O66" s="295"/>
      <c r="P66" s="295"/>
      <c r="Q66" s="295"/>
      <c r="R66" s="295"/>
      <c r="S66" s="106"/>
      <c r="T66" s="295" t="s">
        <v>57</v>
      </c>
      <c r="U66" s="295"/>
      <c r="V66" s="295"/>
      <c r="W66" s="295"/>
      <c r="X66" s="295"/>
      <c r="Y66" s="295"/>
      <c r="Z66" s="296"/>
    </row>
    <row r="67" spans="1:26" ht="15" x14ac:dyDescent="0.3">
      <c r="A67" s="42"/>
      <c r="B67" s="43"/>
      <c r="C67" s="43"/>
      <c r="D67" s="43"/>
      <c r="E67" s="43"/>
      <c r="F67" s="43"/>
      <c r="G67" s="74"/>
      <c r="H67" s="107"/>
      <c r="I67" s="107" t="s">
        <v>6</v>
      </c>
      <c r="J67" s="107" t="s">
        <v>58</v>
      </c>
      <c r="K67" s="107" t="s">
        <v>8</v>
      </c>
      <c r="L67" s="107" t="s">
        <v>9</v>
      </c>
      <c r="M67" s="107" t="s">
        <v>10</v>
      </c>
      <c r="N67" s="107" t="s">
        <v>59</v>
      </c>
      <c r="O67" s="107" t="s">
        <v>60</v>
      </c>
      <c r="P67" s="107" t="s">
        <v>61</v>
      </c>
      <c r="Q67" s="107" t="s">
        <v>62</v>
      </c>
      <c r="R67" s="107" t="s">
        <v>15</v>
      </c>
      <c r="S67" s="107"/>
      <c r="T67" s="107" t="s">
        <v>16</v>
      </c>
      <c r="U67" s="107" t="s">
        <v>17</v>
      </c>
      <c r="V67" s="107" t="s">
        <v>18</v>
      </c>
      <c r="W67" s="107" t="s">
        <v>19</v>
      </c>
      <c r="X67" s="107" t="s">
        <v>20</v>
      </c>
      <c r="Y67" s="107" t="s">
        <v>21</v>
      </c>
      <c r="Z67" s="108" t="s">
        <v>22</v>
      </c>
    </row>
    <row r="68" spans="1:26" ht="13" x14ac:dyDescent="0.3">
      <c r="A68" s="42" t="s">
        <v>23</v>
      </c>
      <c r="B68" s="43"/>
      <c r="C68" s="43"/>
      <c r="D68" s="43"/>
      <c r="E68" s="43"/>
      <c r="F68" s="43"/>
      <c r="G68" s="77"/>
      <c r="H68" s="77"/>
      <c r="I68" s="77"/>
      <c r="J68" s="77"/>
      <c r="K68" s="77"/>
      <c r="L68" s="77"/>
      <c r="M68" s="77"/>
      <c r="N68" s="77"/>
      <c r="O68" s="77"/>
      <c r="P68" s="77"/>
      <c r="Q68" s="77"/>
      <c r="R68" s="77"/>
      <c r="S68" s="77"/>
      <c r="T68" s="77"/>
      <c r="U68" s="77"/>
      <c r="V68" s="77"/>
      <c r="W68" s="77"/>
      <c r="X68" s="77"/>
      <c r="Y68" s="77"/>
      <c r="Z68" s="78"/>
    </row>
    <row r="69" spans="1:26" x14ac:dyDescent="0.25">
      <c r="A69" s="46" t="s">
        <v>63</v>
      </c>
      <c r="B69" s="43"/>
      <c r="C69" s="43"/>
      <c r="D69" s="43"/>
      <c r="E69" s="43"/>
      <c r="F69" s="43"/>
      <c r="G69" s="79">
        <v>49.817534122005199</v>
      </c>
      <c r="H69" s="79"/>
      <c r="I69" s="79">
        <v>27.256598029050309</v>
      </c>
      <c r="J69" s="79">
        <v>5.0976075050925695</v>
      </c>
      <c r="K69" s="79">
        <v>0.98227162038825966</v>
      </c>
      <c r="L69" s="79">
        <v>12.428617613143517</v>
      </c>
      <c r="M69" s="79">
        <v>3.3304727293078291</v>
      </c>
      <c r="N69" s="79">
        <v>0.33499119795410476</v>
      </c>
      <c r="O69" s="79">
        <v>5.4835684719938577E-2</v>
      </c>
      <c r="P69" s="79">
        <v>0.20067118823261521</v>
      </c>
      <c r="Q69" s="79">
        <v>0.13146855411605274</v>
      </c>
      <c r="R69" s="79">
        <v>49.817534122005199</v>
      </c>
      <c r="S69" s="79"/>
      <c r="T69" s="79">
        <v>5.1217352063693431</v>
      </c>
      <c r="U69" s="79">
        <v>0</v>
      </c>
      <c r="V69" s="79">
        <v>1.904991687170666</v>
      </c>
      <c r="W69" s="79">
        <v>1.7706442596068166</v>
      </c>
      <c r="X69" s="79">
        <v>16.106145391043839</v>
      </c>
      <c r="Y69" s="79">
        <v>2.353081484859644</v>
      </c>
      <c r="Z69" s="80">
        <v>27.256598029050309</v>
      </c>
    </row>
    <row r="70" spans="1:26" x14ac:dyDescent="0.25">
      <c r="A70" s="46" t="s">
        <v>25</v>
      </c>
      <c r="B70" s="43"/>
      <c r="C70" s="43"/>
      <c r="D70" s="43"/>
      <c r="E70" s="43"/>
      <c r="F70" s="43"/>
      <c r="G70" s="79">
        <v>4.9707999841777122</v>
      </c>
      <c r="H70" s="79"/>
      <c r="I70" s="79">
        <v>2.8164978564278451</v>
      </c>
      <c r="J70" s="79">
        <v>0.15578818028934549</v>
      </c>
      <c r="K70" s="79">
        <v>0.14142123089272157</v>
      </c>
      <c r="L70" s="79">
        <v>1.280934177215405</v>
      </c>
      <c r="M70" s="79">
        <v>0.44529317776826122</v>
      </c>
      <c r="N70" s="79">
        <v>1.5299156036862863E-2</v>
      </c>
      <c r="O70" s="79">
        <v>0</v>
      </c>
      <c r="P70" s="79">
        <v>1.5299156036862863E-2</v>
      </c>
      <c r="Q70" s="79">
        <v>0.10026704951040769</v>
      </c>
      <c r="R70" s="79">
        <v>4.9707999841777122</v>
      </c>
      <c r="S70" s="79"/>
      <c r="T70" s="79">
        <v>0.54361356047111109</v>
      </c>
      <c r="U70" s="79">
        <v>0</v>
      </c>
      <c r="V70" s="79">
        <v>0.18789447369286952</v>
      </c>
      <c r="W70" s="79">
        <v>0.24593804596892452</v>
      </c>
      <c r="X70" s="79">
        <v>1.3316571855813484</v>
      </c>
      <c r="Y70" s="79">
        <v>0.50739459071359161</v>
      </c>
      <c r="Z70" s="80">
        <v>2.8164978564278451</v>
      </c>
    </row>
    <row r="71" spans="1:26" x14ac:dyDescent="0.25">
      <c r="A71" s="46" t="s">
        <v>64</v>
      </c>
      <c r="B71" s="43"/>
      <c r="C71" s="43"/>
      <c r="D71" s="43"/>
      <c r="E71" s="43"/>
      <c r="F71" s="43"/>
      <c r="G71" s="79">
        <v>2.2248756539844279</v>
      </c>
      <c r="H71" s="79"/>
      <c r="I71" s="79">
        <v>0.93955462199142759</v>
      </c>
      <c r="J71" s="79">
        <v>5.1545543636742257E-3</v>
      </c>
      <c r="K71" s="79">
        <v>0.1563091192941849</v>
      </c>
      <c r="L71" s="79">
        <v>0</v>
      </c>
      <c r="M71" s="79">
        <v>4.5239439893949322E-3</v>
      </c>
      <c r="N71" s="79">
        <v>0.87142128372690386</v>
      </c>
      <c r="O71" s="79">
        <v>0</v>
      </c>
      <c r="P71" s="79">
        <v>5.4314745715099158E-2</v>
      </c>
      <c r="Q71" s="79">
        <v>0.19359738490374315</v>
      </c>
      <c r="R71" s="79">
        <v>2.2248756539844279</v>
      </c>
      <c r="S71" s="79"/>
      <c r="T71" s="79">
        <v>0.17533710189200361</v>
      </c>
      <c r="U71" s="79">
        <v>0</v>
      </c>
      <c r="V71" s="79">
        <v>9.8676814653529468E-2</v>
      </c>
      <c r="W71" s="79">
        <v>4.9050519981985057E-2</v>
      </c>
      <c r="X71" s="79">
        <v>0.4752060437829877</v>
      </c>
      <c r="Y71" s="79">
        <v>0.14128414168092174</v>
      </c>
      <c r="Z71" s="80">
        <v>0.93955462199142759</v>
      </c>
    </row>
    <row r="72" spans="1:26" x14ac:dyDescent="0.25">
      <c r="A72" s="46" t="s">
        <v>27</v>
      </c>
      <c r="B72" s="43"/>
      <c r="C72" s="43"/>
      <c r="D72" s="43"/>
      <c r="E72" s="43"/>
      <c r="F72" s="43"/>
      <c r="G72" s="79">
        <v>4.8322576267327868</v>
      </c>
      <c r="H72" s="79"/>
      <c r="I72" s="79">
        <v>2.871936733679703</v>
      </c>
      <c r="J72" s="79">
        <v>0.58446614558746535</v>
      </c>
      <c r="K72" s="79">
        <v>0.21605259779655797</v>
      </c>
      <c r="L72" s="79">
        <v>1.1356470305499278</v>
      </c>
      <c r="M72" s="79">
        <v>2.1824602518535553E-2</v>
      </c>
      <c r="N72" s="79">
        <v>0</v>
      </c>
      <c r="O72" s="79">
        <v>0</v>
      </c>
      <c r="P72" s="79">
        <v>2.3305166005973895E-3</v>
      </c>
      <c r="Q72" s="79">
        <v>0</v>
      </c>
      <c r="R72" s="79">
        <v>4.8322576267327868</v>
      </c>
      <c r="S72" s="79"/>
      <c r="T72" s="79">
        <v>0.74242033542324837</v>
      </c>
      <c r="U72" s="79">
        <v>0</v>
      </c>
      <c r="V72" s="79">
        <v>0.16151850934257908</v>
      </c>
      <c r="W72" s="79">
        <v>0.21188508575784265</v>
      </c>
      <c r="X72" s="79">
        <v>1.0440166013829104</v>
      </c>
      <c r="Y72" s="79">
        <v>0.71209620177312227</v>
      </c>
      <c r="Z72" s="80">
        <v>2.871936733679703</v>
      </c>
    </row>
    <row r="73" spans="1:26" x14ac:dyDescent="0.25">
      <c r="A73" s="46" t="s">
        <v>28</v>
      </c>
      <c r="B73" s="43"/>
      <c r="C73" s="43"/>
      <c r="D73" s="43"/>
      <c r="E73" s="43"/>
      <c r="F73" s="43"/>
      <c r="G73" s="79"/>
      <c r="H73" s="79"/>
      <c r="I73" s="79"/>
      <c r="J73" s="79"/>
      <c r="K73" s="79"/>
      <c r="L73" s="79"/>
      <c r="M73" s="79"/>
      <c r="N73" s="79"/>
      <c r="O73" s="79"/>
      <c r="P73" s="79"/>
      <c r="Q73" s="79"/>
      <c r="R73" s="79"/>
      <c r="S73" s="79"/>
      <c r="T73" s="79"/>
      <c r="U73" s="79"/>
      <c r="V73" s="79"/>
      <c r="W73" s="79"/>
      <c r="X73" s="79"/>
      <c r="Y73" s="79"/>
      <c r="Z73" s="80"/>
    </row>
    <row r="74" spans="1:26" x14ac:dyDescent="0.25">
      <c r="A74" s="46"/>
      <c r="B74" s="43"/>
      <c r="C74" s="43"/>
      <c r="D74" s="43"/>
      <c r="E74" s="43"/>
      <c r="F74" s="43"/>
      <c r="G74" s="79"/>
      <c r="H74" s="79"/>
      <c r="I74" s="79"/>
      <c r="J74" s="79"/>
      <c r="K74" s="79"/>
      <c r="L74" s="79"/>
      <c r="M74" s="79"/>
      <c r="N74" s="79"/>
      <c r="O74" s="79"/>
      <c r="P74" s="79"/>
      <c r="Q74" s="79"/>
      <c r="R74" s="79"/>
      <c r="S74" s="79"/>
      <c r="T74" s="79"/>
      <c r="U74" s="79"/>
      <c r="V74" s="79"/>
      <c r="W74" s="79"/>
      <c r="X74" s="79"/>
      <c r="Y74" s="79"/>
      <c r="Z74" s="80"/>
    </row>
    <row r="75" spans="1:26" ht="13" x14ac:dyDescent="0.3">
      <c r="A75" s="42" t="s">
        <v>29</v>
      </c>
      <c r="B75" s="43"/>
      <c r="C75" s="43"/>
      <c r="D75" s="43"/>
      <c r="E75" s="43"/>
      <c r="F75" s="43"/>
      <c r="G75" s="79">
        <v>6.3206077814013595</v>
      </c>
      <c r="H75" s="79"/>
      <c r="I75" s="79">
        <v>0</v>
      </c>
      <c r="J75" s="79">
        <v>2.0892944235143798</v>
      </c>
      <c r="K75" s="79">
        <v>1.6853199341825922</v>
      </c>
      <c r="L75" s="79">
        <v>1.3470660129876511</v>
      </c>
      <c r="M75" s="79">
        <v>0.48850369732757282</v>
      </c>
      <c r="N75" s="79">
        <v>0.33882969588450046</v>
      </c>
      <c r="O75" s="79">
        <v>3.2901410831963143E-3</v>
      </c>
      <c r="P75" s="79">
        <v>0.26153879827174703</v>
      </c>
      <c r="Q75" s="79">
        <v>0.1067650781497204</v>
      </c>
      <c r="R75" s="79">
        <v>6.3206077814013595</v>
      </c>
      <c r="S75" s="79"/>
      <c r="T75" s="79">
        <v>0</v>
      </c>
      <c r="U75" s="79">
        <v>0</v>
      </c>
      <c r="V75" s="79">
        <v>0</v>
      </c>
      <c r="W75" s="79">
        <v>0</v>
      </c>
      <c r="X75" s="79">
        <v>0</v>
      </c>
      <c r="Y75" s="79">
        <v>0</v>
      </c>
      <c r="Z75" s="80">
        <v>0</v>
      </c>
    </row>
    <row r="76" spans="1:26" x14ac:dyDescent="0.25">
      <c r="A76" s="46" t="s">
        <v>30</v>
      </c>
      <c r="B76" s="43"/>
      <c r="C76" s="43"/>
      <c r="D76" s="43"/>
      <c r="E76" s="43"/>
      <c r="F76" s="43"/>
      <c r="G76" s="79"/>
      <c r="H76" s="79"/>
      <c r="I76" s="79"/>
      <c r="J76" s="79"/>
      <c r="K76" s="79"/>
      <c r="L76" s="79"/>
      <c r="M76" s="79"/>
      <c r="N76" s="79"/>
      <c r="O76" s="79"/>
      <c r="P76" s="79"/>
      <c r="Q76" s="79"/>
      <c r="R76" s="79"/>
      <c r="S76" s="79"/>
      <c r="T76" s="79"/>
      <c r="U76" s="79"/>
      <c r="V76" s="79"/>
      <c r="W76" s="79"/>
      <c r="X76" s="79"/>
      <c r="Y76" s="79"/>
      <c r="Z76" s="80"/>
    </row>
    <row r="77" spans="1:26" x14ac:dyDescent="0.25">
      <c r="A77" s="46"/>
      <c r="B77" s="43"/>
      <c r="C77" s="43"/>
      <c r="D77" s="43"/>
      <c r="E77" s="43"/>
      <c r="F77" s="43"/>
      <c r="G77" s="79"/>
      <c r="H77" s="79"/>
      <c r="I77" s="79"/>
      <c r="J77" s="79"/>
      <c r="K77" s="79"/>
      <c r="L77" s="79"/>
      <c r="M77" s="79"/>
      <c r="N77" s="79"/>
      <c r="O77" s="79"/>
      <c r="P77" s="79"/>
      <c r="Q77" s="79"/>
      <c r="R77" s="79"/>
      <c r="S77" s="79"/>
      <c r="T77" s="79"/>
      <c r="U77" s="79"/>
      <c r="V77" s="79"/>
      <c r="W77" s="79"/>
      <c r="X77" s="79"/>
      <c r="Y77" s="79"/>
      <c r="Z77" s="80"/>
    </row>
    <row r="78" spans="1:26" ht="13" x14ac:dyDescent="0.3">
      <c r="A78" s="42" t="s">
        <v>31</v>
      </c>
      <c r="B78" s="43"/>
      <c r="C78" s="43"/>
      <c r="D78" s="43"/>
      <c r="E78" s="43"/>
      <c r="F78" s="43"/>
      <c r="G78" s="79"/>
      <c r="H78" s="79"/>
      <c r="I78" s="79"/>
      <c r="J78" s="79"/>
      <c r="K78" s="79"/>
      <c r="L78" s="79"/>
      <c r="M78" s="79"/>
      <c r="N78" s="79"/>
      <c r="O78" s="79"/>
      <c r="P78" s="79"/>
      <c r="Q78" s="79"/>
      <c r="R78" s="79"/>
      <c r="S78" s="79"/>
      <c r="T78" s="79"/>
      <c r="U78" s="79"/>
      <c r="V78" s="79"/>
      <c r="W78" s="79"/>
      <c r="X78" s="79"/>
      <c r="Y78" s="79"/>
      <c r="Z78" s="80"/>
    </row>
    <row r="79" spans="1:26" x14ac:dyDescent="0.25">
      <c r="A79" s="46" t="s">
        <v>32</v>
      </c>
      <c r="B79" s="43"/>
      <c r="C79" s="43"/>
      <c r="D79" s="43"/>
      <c r="E79" s="43"/>
      <c r="F79" s="43"/>
      <c r="G79" s="79">
        <v>0.52686125878916978</v>
      </c>
      <c r="H79" s="79"/>
      <c r="I79" s="79">
        <v>8.321315156250679E-2</v>
      </c>
      <c r="J79" s="79">
        <v>0.20130179860689451</v>
      </c>
      <c r="K79" s="79">
        <v>2.7856527837728795E-2</v>
      </c>
      <c r="L79" s="79">
        <v>2.9858030330006554E-2</v>
      </c>
      <c r="M79" s="79">
        <v>0</v>
      </c>
      <c r="N79" s="79">
        <v>9.2315875226016586E-2</v>
      </c>
      <c r="O79" s="79">
        <v>4.0112303372635071E-2</v>
      </c>
      <c r="P79" s="79">
        <v>4.2771834081552086E-2</v>
      </c>
      <c r="Q79" s="79">
        <v>9.4317377718294345E-3</v>
      </c>
      <c r="R79" s="79">
        <v>0.52686125878916978</v>
      </c>
      <c r="S79" s="79"/>
      <c r="T79" s="79">
        <v>5.5904980571977375E-2</v>
      </c>
      <c r="U79" s="79">
        <v>0</v>
      </c>
      <c r="V79" s="79">
        <v>7.4028174371917074E-4</v>
      </c>
      <c r="W79" s="79">
        <v>0</v>
      </c>
      <c r="X79" s="79">
        <v>3.1804697137564372E-3</v>
      </c>
      <c r="Y79" s="79">
        <v>2.3387419533053802E-2</v>
      </c>
      <c r="Z79" s="80">
        <v>8.321315156250679E-2</v>
      </c>
    </row>
    <row r="80" spans="1:26" x14ac:dyDescent="0.25">
      <c r="A80" s="46" t="s">
        <v>33</v>
      </c>
      <c r="B80" s="43"/>
      <c r="C80" s="43"/>
      <c r="D80" s="43"/>
      <c r="E80" s="43"/>
      <c r="F80" s="43"/>
      <c r="G80" s="79">
        <v>0.2646918501431435</v>
      </c>
      <c r="H80" s="79"/>
      <c r="I80" s="79">
        <v>0.12908320183073541</v>
      </c>
      <c r="J80" s="79">
        <v>3.3394931994442593E-2</v>
      </c>
      <c r="K80" s="79">
        <v>1.4778217032023446E-2</v>
      </c>
      <c r="L80" s="79">
        <v>8.4693715049945134E-2</v>
      </c>
      <c r="M80" s="79">
        <v>6.5802821663926291E-4</v>
      </c>
      <c r="N80" s="79">
        <v>1.0967136943987714E-4</v>
      </c>
      <c r="O80" s="79">
        <v>1.7821597533980037E-3</v>
      </c>
      <c r="P80" s="79">
        <v>8.2253527079907863E-5</v>
      </c>
      <c r="Q80" s="79">
        <v>1.0967136943987714E-4</v>
      </c>
      <c r="R80" s="79">
        <v>0.2646918501431435</v>
      </c>
      <c r="S80" s="79"/>
      <c r="T80" s="79">
        <v>5.5246952355338115E-2</v>
      </c>
      <c r="U80" s="79">
        <v>0</v>
      </c>
      <c r="V80" s="79">
        <v>2.5251832813531713E-2</v>
      </c>
      <c r="W80" s="79">
        <v>0</v>
      </c>
      <c r="X80" s="79">
        <v>2.045371040053709E-2</v>
      </c>
      <c r="Y80" s="79">
        <v>2.8130706261328488E-2</v>
      </c>
      <c r="Z80" s="80">
        <v>0.12908320183073541</v>
      </c>
    </row>
    <row r="81" spans="1:26" x14ac:dyDescent="0.25">
      <c r="A81" s="46" t="s">
        <v>34</v>
      </c>
      <c r="B81" s="43"/>
      <c r="C81" s="43"/>
      <c r="D81" s="43"/>
      <c r="E81" s="43"/>
      <c r="F81" s="43"/>
      <c r="G81" s="79">
        <v>0.43498406904091275</v>
      </c>
      <c r="H81" s="79"/>
      <c r="I81" s="79">
        <v>1.0309108727348451E-2</v>
      </c>
      <c r="J81" s="79">
        <v>0.20615475670460906</v>
      </c>
      <c r="K81" s="79">
        <v>0</v>
      </c>
      <c r="L81" s="79">
        <v>0</v>
      </c>
      <c r="M81" s="79">
        <v>0</v>
      </c>
      <c r="N81" s="79">
        <v>0.21852020360895522</v>
      </c>
      <c r="O81" s="79">
        <v>0</v>
      </c>
      <c r="P81" s="79">
        <v>0</v>
      </c>
      <c r="Q81" s="79">
        <v>0</v>
      </c>
      <c r="R81" s="79">
        <v>0.43498406904091275</v>
      </c>
      <c r="S81" s="79"/>
      <c r="T81" s="79">
        <v>5.7851647379535192E-3</v>
      </c>
      <c r="U81" s="79">
        <v>0</v>
      </c>
      <c r="V81" s="79">
        <v>4.5239439893949322E-3</v>
      </c>
      <c r="W81" s="79">
        <v>0</v>
      </c>
      <c r="X81" s="79">
        <v>0</v>
      </c>
      <c r="Y81" s="79">
        <v>0</v>
      </c>
      <c r="Z81" s="80">
        <v>1.0309108727348451E-2</v>
      </c>
    </row>
    <row r="82" spans="1:26" ht="13" x14ac:dyDescent="0.3">
      <c r="A82" s="42"/>
      <c r="B82" s="43"/>
      <c r="C82" s="43"/>
      <c r="D82" s="43"/>
      <c r="E82" s="43"/>
      <c r="F82" s="43"/>
      <c r="G82" s="79"/>
      <c r="H82" s="79"/>
      <c r="I82" s="79"/>
      <c r="J82" s="79"/>
      <c r="K82" s="79"/>
      <c r="L82" s="79"/>
      <c r="M82" s="79"/>
      <c r="N82" s="79"/>
      <c r="O82" s="79"/>
      <c r="P82" s="79"/>
      <c r="Q82" s="79"/>
      <c r="R82" s="79"/>
      <c r="S82" s="79"/>
      <c r="T82" s="79"/>
      <c r="U82" s="79"/>
      <c r="V82" s="79"/>
      <c r="W82" s="79"/>
      <c r="X82" s="79"/>
      <c r="Y82" s="79"/>
      <c r="Z82" s="80"/>
    </row>
    <row r="83" spans="1:26" ht="13" x14ac:dyDescent="0.3">
      <c r="A83" s="42" t="s">
        <v>35</v>
      </c>
      <c r="B83" s="43"/>
      <c r="C83" s="43"/>
      <c r="D83" s="43"/>
      <c r="E83" s="43"/>
      <c r="F83" s="43"/>
      <c r="G83" s="79">
        <v>0</v>
      </c>
      <c r="H83" s="79"/>
      <c r="I83" s="79">
        <v>0</v>
      </c>
      <c r="J83" s="79">
        <v>0</v>
      </c>
      <c r="K83" s="79">
        <v>0</v>
      </c>
      <c r="L83" s="79">
        <v>0</v>
      </c>
      <c r="M83" s="79">
        <v>0</v>
      </c>
      <c r="N83" s="79">
        <v>0</v>
      </c>
      <c r="O83" s="79">
        <v>0</v>
      </c>
      <c r="P83" s="79">
        <v>0</v>
      </c>
      <c r="Q83" s="79">
        <v>0</v>
      </c>
      <c r="R83" s="79">
        <v>0</v>
      </c>
      <c r="S83" s="79"/>
      <c r="T83" s="79">
        <v>0</v>
      </c>
      <c r="U83" s="79">
        <v>0</v>
      </c>
      <c r="V83" s="79">
        <v>0</v>
      </c>
      <c r="W83" s="79">
        <v>0</v>
      </c>
      <c r="X83" s="79">
        <v>0</v>
      </c>
      <c r="Y83" s="79">
        <v>0</v>
      </c>
      <c r="Z83" s="80">
        <v>0</v>
      </c>
    </row>
    <row r="84" spans="1:26" x14ac:dyDescent="0.25">
      <c r="A84" s="46" t="s">
        <v>36</v>
      </c>
      <c r="B84" s="43"/>
      <c r="C84" s="43"/>
      <c r="D84" s="43"/>
      <c r="E84" s="43"/>
      <c r="F84" s="43"/>
      <c r="G84" s="79">
        <v>0.65630089257058488</v>
      </c>
      <c r="H84" s="79"/>
      <c r="I84" s="79">
        <v>0.64552568052311687</v>
      </c>
      <c r="J84" s="79">
        <v>0</v>
      </c>
      <c r="K84" s="79">
        <v>1.077521204746793E-2</v>
      </c>
      <c r="L84" s="79">
        <v>0</v>
      </c>
      <c r="M84" s="79">
        <v>0</v>
      </c>
      <c r="N84" s="79">
        <v>0</v>
      </c>
      <c r="O84" s="79">
        <v>0</v>
      </c>
      <c r="P84" s="79">
        <v>0</v>
      </c>
      <c r="Q84" s="79">
        <v>0</v>
      </c>
      <c r="R84" s="79">
        <v>0.65630089257058488</v>
      </c>
      <c r="S84" s="79"/>
      <c r="T84" s="79">
        <v>0.20401616500053146</v>
      </c>
      <c r="U84" s="79">
        <v>0</v>
      </c>
      <c r="V84" s="79">
        <v>8.0608456538309708E-3</v>
      </c>
      <c r="W84" s="79">
        <v>0.12954930515085489</v>
      </c>
      <c r="X84" s="79">
        <v>0.30074631284650311</v>
      </c>
      <c r="Y84" s="79">
        <v>3.153051871396468E-3</v>
      </c>
      <c r="Z84" s="80">
        <v>0.64552568052311687</v>
      </c>
    </row>
    <row r="85" spans="1:26" ht="13.5" thickBot="1" x14ac:dyDescent="0.35">
      <c r="A85" s="46"/>
      <c r="B85" s="43"/>
      <c r="C85" s="43"/>
      <c r="D85" s="43"/>
      <c r="E85" s="43"/>
      <c r="F85" s="43"/>
      <c r="G85" s="81"/>
      <c r="H85" s="82"/>
      <c r="I85" s="82"/>
      <c r="J85" s="82"/>
      <c r="K85" s="82"/>
      <c r="L85" s="82"/>
      <c r="M85" s="82"/>
      <c r="N85" s="82"/>
      <c r="O85" s="82"/>
      <c r="P85" s="82"/>
      <c r="Q85" s="82"/>
      <c r="R85" s="81"/>
      <c r="S85" s="82"/>
      <c r="T85" s="82"/>
      <c r="U85" s="82"/>
      <c r="V85" s="82"/>
      <c r="W85" s="82"/>
      <c r="X85" s="82"/>
      <c r="Y85" s="82"/>
      <c r="Z85" s="83"/>
    </row>
    <row r="86" spans="1:26" ht="13.5" thickBot="1" x14ac:dyDescent="0.35">
      <c r="A86" s="42" t="s">
        <v>37</v>
      </c>
      <c r="B86" s="43"/>
      <c r="C86" s="43"/>
      <c r="D86" s="43"/>
      <c r="E86" s="43"/>
      <c r="F86" s="43"/>
      <c r="G86" s="84">
        <v>70.048913238845287</v>
      </c>
      <c r="H86" s="81"/>
      <c r="I86" s="84">
        <v>34.752718383792988</v>
      </c>
      <c r="J86" s="84">
        <v>8.3731622961533798</v>
      </c>
      <c r="K86" s="84">
        <v>3.2347844594715363</v>
      </c>
      <c r="L86" s="84">
        <v>16.306816579276454</v>
      </c>
      <c r="M86" s="84">
        <v>4.291276179128233</v>
      </c>
      <c r="N86" s="84">
        <v>1.8714870838067836</v>
      </c>
      <c r="O86" s="84">
        <v>0.10002028892916796</v>
      </c>
      <c r="P86" s="84">
        <v>0.57700849246555364</v>
      </c>
      <c r="Q86" s="84">
        <v>0.54163947582119332</v>
      </c>
      <c r="R86" s="84">
        <v>70.048913238845287</v>
      </c>
      <c r="S86" s="81"/>
      <c r="T86" s="84">
        <v>6.9040594668215061</v>
      </c>
      <c r="U86" s="84">
        <v>0</v>
      </c>
      <c r="V86" s="84">
        <v>2.3916583890601211</v>
      </c>
      <c r="W86" s="84">
        <v>2.4070672164664235</v>
      </c>
      <c r="X86" s="84">
        <v>19.28140571475188</v>
      </c>
      <c r="Y86" s="84">
        <v>3.7685275966930587</v>
      </c>
      <c r="Z86" s="84">
        <v>34.752718383792988</v>
      </c>
    </row>
    <row r="87" spans="1:26" ht="13" x14ac:dyDescent="0.3">
      <c r="A87" s="46"/>
      <c r="B87" s="43"/>
      <c r="C87" s="43"/>
      <c r="D87" s="43"/>
      <c r="E87" s="43"/>
      <c r="F87" s="43"/>
      <c r="G87" s="81"/>
      <c r="H87" s="82"/>
      <c r="I87" s="82"/>
      <c r="J87" s="82"/>
      <c r="K87" s="82"/>
      <c r="L87" s="82"/>
      <c r="M87" s="82"/>
      <c r="N87" s="82"/>
      <c r="O87" s="82"/>
      <c r="P87" s="82"/>
      <c r="Q87" s="82"/>
      <c r="R87" s="81"/>
      <c r="S87" s="82"/>
      <c r="T87" s="82"/>
      <c r="U87" s="82"/>
      <c r="V87" s="82"/>
      <c r="W87" s="82"/>
      <c r="X87" s="82"/>
      <c r="Y87" s="82"/>
      <c r="Z87" s="83"/>
    </row>
    <row r="88" spans="1:26" ht="13" x14ac:dyDescent="0.3">
      <c r="A88" s="42" t="s">
        <v>38</v>
      </c>
      <c r="B88" s="43"/>
      <c r="C88" s="43"/>
      <c r="D88" s="43"/>
      <c r="E88" s="43"/>
      <c r="F88" s="43"/>
      <c r="G88" s="81"/>
      <c r="H88" s="82"/>
      <c r="I88" s="82"/>
      <c r="J88" s="82"/>
      <c r="K88" s="82"/>
      <c r="L88" s="82"/>
      <c r="M88" s="82"/>
      <c r="N88" s="82"/>
      <c r="O88" s="82"/>
      <c r="P88" s="82"/>
      <c r="Q88" s="82"/>
      <c r="R88" s="81"/>
      <c r="S88" s="82"/>
      <c r="T88" s="82"/>
      <c r="U88" s="82"/>
      <c r="V88" s="82"/>
      <c r="W88" s="82"/>
      <c r="X88" s="82"/>
      <c r="Y88" s="82"/>
      <c r="Z88" s="83"/>
    </row>
    <row r="89" spans="1:26" ht="14.5" x14ac:dyDescent="0.25">
      <c r="A89" s="28" t="s">
        <v>39</v>
      </c>
      <c r="B89" s="43"/>
      <c r="C89" s="43"/>
      <c r="D89" s="43"/>
      <c r="E89" s="43"/>
      <c r="F89" s="43"/>
      <c r="G89" s="79">
        <v>17.367612900183666</v>
      </c>
      <c r="H89" s="79"/>
      <c r="I89" s="79">
        <v>13.576465583543634</v>
      </c>
      <c r="J89" s="79">
        <v>0.23508058039437663</v>
      </c>
      <c r="K89" s="79">
        <v>1.0671846781770846</v>
      </c>
      <c r="L89" s="79">
        <v>1.2351737983166164</v>
      </c>
      <c r="M89" s="79">
        <v>0.68040117600499783</v>
      </c>
      <c r="N89" s="79">
        <v>2.8624227423807935E-2</v>
      </c>
      <c r="O89" s="79">
        <v>0</v>
      </c>
      <c r="P89" s="79">
        <v>0.16620696038613381</v>
      </c>
      <c r="Q89" s="79">
        <v>0.37847589593701603</v>
      </c>
      <c r="R89" s="79">
        <v>17.367612900183666</v>
      </c>
      <c r="S89" s="79"/>
      <c r="T89" s="79">
        <v>1.2438926721870867</v>
      </c>
      <c r="U89" s="79">
        <v>0</v>
      </c>
      <c r="V89" s="79">
        <v>3.6441328459058777</v>
      </c>
      <c r="W89" s="79">
        <v>1.6358581465652076</v>
      </c>
      <c r="X89" s="79">
        <v>5.0044965124381138</v>
      </c>
      <c r="Y89" s="79">
        <v>2.0480854064473455</v>
      </c>
      <c r="Z89" s="80">
        <v>13.576465583543634</v>
      </c>
    </row>
    <row r="90" spans="1:26" x14ac:dyDescent="0.25">
      <c r="A90" s="46" t="s">
        <v>40</v>
      </c>
      <c r="B90" s="43"/>
      <c r="C90" s="43"/>
      <c r="D90" s="43"/>
      <c r="E90" s="43"/>
      <c r="F90" s="43"/>
      <c r="G90" s="79">
        <v>3.7683630896388989</v>
      </c>
      <c r="H90" s="79"/>
      <c r="I90" s="79">
        <v>3.1960978839016199</v>
      </c>
      <c r="J90" s="79">
        <v>2.0289203346377273E-2</v>
      </c>
      <c r="K90" s="79">
        <v>0.20667569570944849</v>
      </c>
      <c r="L90" s="79">
        <v>1.8589297120059176E-2</v>
      </c>
      <c r="M90" s="79">
        <v>0.26131945553286728</v>
      </c>
      <c r="N90" s="79">
        <v>0</v>
      </c>
      <c r="O90" s="79">
        <v>0</v>
      </c>
      <c r="P90" s="79">
        <v>0</v>
      </c>
      <c r="Q90" s="79">
        <v>6.5391554028526755E-2</v>
      </c>
      <c r="R90" s="79">
        <v>3.7683630896388989</v>
      </c>
      <c r="S90" s="79"/>
      <c r="T90" s="79">
        <v>6.4240004649408045E-2</v>
      </c>
      <c r="U90" s="79">
        <v>0</v>
      </c>
      <c r="V90" s="79">
        <v>1.3808996304598531</v>
      </c>
      <c r="W90" s="79">
        <v>0.168729401883251</v>
      </c>
      <c r="X90" s="79">
        <v>0.71094465239400362</v>
      </c>
      <c r="Y90" s="79">
        <v>0.87128419451510397</v>
      </c>
      <c r="Z90" s="80">
        <v>3.1960978839016199</v>
      </c>
    </row>
    <row r="91" spans="1:26" x14ac:dyDescent="0.25">
      <c r="A91" s="46" t="s">
        <v>41</v>
      </c>
      <c r="B91" s="43"/>
      <c r="C91" s="43"/>
      <c r="D91" s="43"/>
      <c r="E91" s="43"/>
      <c r="F91" s="43"/>
      <c r="G91" s="79">
        <v>0.94161096016842527</v>
      </c>
      <c r="H91" s="79"/>
      <c r="I91" s="79">
        <v>0.82168531768591957</v>
      </c>
      <c r="J91" s="79">
        <v>0</v>
      </c>
      <c r="K91" s="79">
        <v>0</v>
      </c>
      <c r="L91" s="79">
        <v>0.11548395202019064</v>
      </c>
      <c r="M91" s="79">
        <v>2.3030987582374203E-3</v>
      </c>
      <c r="N91" s="79">
        <v>0</v>
      </c>
      <c r="O91" s="79">
        <v>0</v>
      </c>
      <c r="P91" s="79">
        <v>0</v>
      </c>
      <c r="Q91" s="79">
        <v>2.1385917040776044E-3</v>
      </c>
      <c r="R91" s="79">
        <v>0.94161096016842527</v>
      </c>
      <c r="S91" s="79"/>
      <c r="T91" s="79">
        <v>2.887098800504766E-2</v>
      </c>
      <c r="U91" s="79">
        <v>0</v>
      </c>
      <c r="V91" s="79">
        <v>2.2564884262254722E-2</v>
      </c>
      <c r="W91" s="79">
        <v>0.32610781702947472</v>
      </c>
      <c r="X91" s="79">
        <v>0.37814688182869644</v>
      </c>
      <c r="Y91" s="79">
        <v>6.5994746560446071E-2</v>
      </c>
      <c r="Z91" s="80">
        <v>0.82168531768591957</v>
      </c>
    </row>
    <row r="92" spans="1:26" ht="13" x14ac:dyDescent="0.3">
      <c r="A92" s="46"/>
      <c r="B92" s="43"/>
      <c r="C92" s="43"/>
      <c r="D92" s="43"/>
      <c r="E92" s="43"/>
      <c r="F92" s="43"/>
      <c r="G92" s="81"/>
      <c r="H92" s="82"/>
      <c r="I92" s="82"/>
      <c r="J92" s="82"/>
      <c r="K92" s="82"/>
      <c r="L92" s="82"/>
      <c r="M92" s="82"/>
      <c r="N92" s="82"/>
      <c r="O92" s="82"/>
      <c r="P92" s="82"/>
      <c r="Q92" s="82"/>
      <c r="R92" s="81"/>
      <c r="S92" s="82"/>
      <c r="T92" s="82"/>
      <c r="U92" s="82"/>
      <c r="V92" s="82"/>
      <c r="W92" s="82"/>
      <c r="X92" s="82"/>
      <c r="Y92" s="82"/>
      <c r="Z92" s="83"/>
    </row>
    <row r="93" spans="1:26" ht="13" x14ac:dyDescent="0.3">
      <c r="A93" s="42" t="s">
        <v>42</v>
      </c>
      <c r="B93" s="43"/>
      <c r="C93" s="43"/>
      <c r="D93" s="43"/>
      <c r="E93" s="43"/>
      <c r="F93" s="43"/>
      <c r="G93" s="79">
        <v>4.7586955556809896</v>
      </c>
      <c r="H93" s="79"/>
      <c r="I93" s="79">
        <v>0</v>
      </c>
      <c r="J93" s="79">
        <v>7.7866672302312773E-3</v>
      </c>
      <c r="K93" s="79">
        <v>0.29224678171491264</v>
      </c>
      <c r="L93" s="79">
        <v>0.2586050891392303</v>
      </c>
      <c r="M93" s="79">
        <v>4.059732500398292</v>
      </c>
      <c r="N93" s="79">
        <v>6.8270427476323529E-3</v>
      </c>
      <c r="O93" s="79">
        <v>0</v>
      </c>
      <c r="P93" s="79">
        <v>6.6488267722925515E-2</v>
      </c>
      <c r="Q93" s="79">
        <v>6.7009206727764933E-2</v>
      </c>
      <c r="R93" s="79">
        <v>4.7586955556809896</v>
      </c>
      <c r="S93" s="79"/>
      <c r="T93" s="79">
        <v>0</v>
      </c>
      <c r="U93" s="79">
        <v>0</v>
      </c>
      <c r="V93" s="79">
        <v>0</v>
      </c>
      <c r="W93" s="79">
        <v>0</v>
      </c>
      <c r="X93" s="79">
        <v>0</v>
      </c>
      <c r="Y93" s="79">
        <v>0</v>
      </c>
      <c r="Z93" s="80">
        <v>0</v>
      </c>
    </row>
    <row r="94" spans="1:26" ht="13" x14ac:dyDescent="0.3">
      <c r="A94" s="46" t="s">
        <v>30</v>
      </c>
      <c r="B94" s="43"/>
      <c r="C94" s="43"/>
      <c r="D94" s="43"/>
      <c r="E94" s="43"/>
      <c r="F94" s="43"/>
      <c r="G94" s="81"/>
      <c r="H94" s="82"/>
      <c r="I94" s="82"/>
      <c r="J94" s="82"/>
      <c r="K94" s="82"/>
      <c r="L94" s="82"/>
      <c r="M94" s="82"/>
      <c r="N94" s="82"/>
      <c r="O94" s="82"/>
      <c r="P94" s="82"/>
      <c r="Q94" s="82"/>
      <c r="R94" s="81"/>
      <c r="S94" s="82"/>
      <c r="T94" s="82"/>
      <c r="U94" s="82"/>
      <c r="V94" s="82"/>
      <c r="W94" s="82"/>
      <c r="X94" s="82"/>
      <c r="Y94" s="82"/>
      <c r="Z94" s="83"/>
    </row>
    <row r="95" spans="1:26" ht="13" x14ac:dyDescent="0.3">
      <c r="A95" s="42"/>
      <c r="B95" s="43"/>
      <c r="C95" s="43"/>
      <c r="D95" s="43"/>
      <c r="E95" s="43"/>
      <c r="F95" s="43"/>
      <c r="G95" s="81"/>
      <c r="H95" s="82"/>
      <c r="I95" s="82"/>
      <c r="J95" s="82"/>
      <c r="K95" s="82"/>
      <c r="L95" s="82"/>
      <c r="M95" s="82"/>
      <c r="N95" s="82"/>
      <c r="O95" s="82"/>
      <c r="P95" s="82"/>
      <c r="Q95" s="82"/>
      <c r="R95" s="81"/>
      <c r="S95" s="82"/>
      <c r="T95" s="82"/>
      <c r="U95" s="82"/>
      <c r="V95" s="82"/>
      <c r="W95" s="82"/>
      <c r="X95" s="82"/>
      <c r="Y95" s="82"/>
      <c r="Z95" s="83"/>
    </row>
    <row r="96" spans="1:26" ht="13" x14ac:dyDescent="0.3">
      <c r="A96" s="42" t="s">
        <v>43</v>
      </c>
      <c r="B96" s="43"/>
      <c r="C96" s="43"/>
      <c r="D96" s="43"/>
      <c r="E96" s="43"/>
      <c r="F96" s="43"/>
      <c r="G96" s="81"/>
      <c r="H96" s="82"/>
      <c r="I96" s="82"/>
      <c r="J96" s="82"/>
      <c r="K96" s="82"/>
      <c r="L96" s="82"/>
      <c r="M96" s="82"/>
      <c r="N96" s="82"/>
      <c r="O96" s="82"/>
      <c r="P96" s="82"/>
      <c r="Q96" s="82"/>
      <c r="R96" s="81"/>
      <c r="S96" s="82"/>
      <c r="T96" s="82"/>
      <c r="U96" s="82"/>
      <c r="V96" s="82"/>
      <c r="W96" s="82"/>
      <c r="X96" s="82"/>
      <c r="Y96" s="82"/>
      <c r="Z96" s="83"/>
    </row>
    <row r="97" spans="1:26" x14ac:dyDescent="0.25">
      <c r="A97" s="46" t="s">
        <v>32</v>
      </c>
      <c r="B97" s="43"/>
      <c r="C97" s="43"/>
      <c r="D97" s="43"/>
      <c r="E97" s="43"/>
      <c r="F97" s="43"/>
      <c r="G97" s="79">
        <v>8.7737095551901727E-3</v>
      </c>
      <c r="H97" s="79"/>
      <c r="I97" s="79">
        <v>0</v>
      </c>
      <c r="J97" s="79">
        <v>0</v>
      </c>
      <c r="K97" s="79">
        <v>0</v>
      </c>
      <c r="L97" s="79">
        <v>0</v>
      </c>
      <c r="M97" s="79">
        <v>0</v>
      </c>
      <c r="N97" s="79">
        <v>0</v>
      </c>
      <c r="O97" s="79">
        <v>8.7737095551901727E-3</v>
      </c>
      <c r="P97" s="79">
        <v>0</v>
      </c>
      <c r="Q97" s="79">
        <v>0</v>
      </c>
      <c r="R97" s="79">
        <v>8.7737095551901727E-3</v>
      </c>
      <c r="S97" s="79"/>
      <c r="T97" s="79">
        <v>0</v>
      </c>
      <c r="U97" s="79">
        <v>0</v>
      </c>
      <c r="V97" s="79">
        <v>0</v>
      </c>
      <c r="W97" s="79">
        <v>0</v>
      </c>
      <c r="X97" s="79">
        <v>0</v>
      </c>
      <c r="Y97" s="79">
        <v>0</v>
      </c>
      <c r="Z97" s="80">
        <v>0</v>
      </c>
    </row>
    <row r="98" spans="1:26" x14ac:dyDescent="0.25">
      <c r="A98" s="46" t="s">
        <v>33</v>
      </c>
      <c r="B98" s="43"/>
      <c r="C98" s="43"/>
      <c r="D98" s="43"/>
      <c r="E98" s="43"/>
      <c r="F98" s="43"/>
      <c r="G98" s="79">
        <v>4.0523571008034609E-2</v>
      </c>
      <c r="H98" s="79"/>
      <c r="I98" s="79">
        <v>2.7692020783568982E-2</v>
      </c>
      <c r="J98" s="79">
        <v>1.1515493791187101E-3</v>
      </c>
      <c r="K98" s="79">
        <v>3.3449767679162531E-3</v>
      </c>
      <c r="L98" s="79">
        <v>0</v>
      </c>
      <c r="M98" s="79">
        <v>6.1415966886331202E-3</v>
      </c>
      <c r="N98" s="79">
        <v>1.0967136943987716E-3</v>
      </c>
      <c r="O98" s="79">
        <v>0</v>
      </c>
      <c r="P98" s="79">
        <v>0</v>
      </c>
      <c r="Q98" s="79">
        <v>1.0967136943987716E-3</v>
      </c>
      <c r="R98" s="79">
        <v>4.0523571008034609E-2</v>
      </c>
      <c r="S98" s="79"/>
      <c r="T98" s="79">
        <v>1.2612207485585872E-2</v>
      </c>
      <c r="U98" s="79">
        <v>0</v>
      </c>
      <c r="V98" s="79">
        <v>9.5139912989093429E-3</v>
      </c>
      <c r="W98" s="79">
        <v>0</v>
      </c>
      <c r="X98" s="79">
        <v>5.565821999073765E-3</v>
      </c>
      <c r="Y98" s="79">
        <v>0</v>
      </c>
      <c r="Z98" s="80">
        <v>2.7692020783568982E-2</v>
      </c>
    </row>
    <row r="99" spans="1:26" x14ac:dyDescent="0.25">
      <c r="A99" s="46" t="s">
        <v>34</v>
      </c>
      <c r="B99" s="43"/>
      <c r="C99" s="43"/>
      <c r="D99" s="43"/>
      <c r="E99" s="43"/>
      <c r="F99" s="43"/>
      <c r="G99" s="79">
        <v>0.18923794796850801</v>
      </c>
      <c r="H99" s="79"/>
      <c r="I99" s="79">
        <v>8.5790428744343894E-2</v>
      </c>
      <c r="J99" s="79">
        <v>5.7577468955935507E-4</v>
      </c>
      <c r="K99" s="79">
        <v>0</v>
      </c>
      <c r="L99" s="79">
        <v>1.3900846076504429E-2</v>
      </c>
      <c r="M99" s="79">
        <v>7.8003761514112618E-2</v>
      </c>
      <c r="N99" s="79">
        <v>6.8544605899923221E-3</v>
      </c>
      <c r="O99" s="79">
        <v>0</v>
      </c>
      <c r="P99" s="79">
        <v>4.1126763539953929E-3</v>
      </c>
      <c r="Q99" s="79">
        <v>0</v>
      </c>
      <c r="R99" s="79">
        <v>0.18923794796850801</v>
      </c>
      <c r="S99" s="79"/>
      <c r="T99" s="79">
        <v>2.0563381769976966E-2</v>
      </c>
      <c r="U99" s="79">
        <v>0</v>
      </c>
      <c r="V99" s="79">
        <v>0</v>
      </c>
      <c r="W99" s="79">
        <v>0</v>
      </c>
      <c r="X99" s="79">
        <v>0</v>
      </c>
      <c r="Y99" s="79">
        <v>6.5227046974366931E-2</v>
      </c>
      <c r="Z99" s="80">
        <v>8.5790428744343894E-2</v>
      </c>
    </row>
    <row r="100" spans="1:26" ht="13" x14ac:dyDescent="0.3">
      <c r="A100" s="42"/>
      <c r="B100" s="43"/>
      <c r="C100" s="43"/>
      <c r="D100" s="43"/>
      <c r="E100" s="43"/>
      <c r="F100" s="43"/>
      <c r="G100" s="81"/>
      <c r="H100" s="82"/>
      <c r="I100" s="82"/>
      <c r="J100" s="82"/>
      <c r="K100" s="82"/>
      <c r="L100" s="82"/>
      <c r="M100" s="82"/>
      <c r="N100" s="82"/>
      <c r="O100" s="82"/>
      <c r="P100" s="82"/>
      <c r="Q100" s="82"/>
      <c r="R100" s="81"/>
      <c r="S100" s="82"/>
      <c r="T100" s="82"/>
      <c r="U100" s="82"/>
      <c r="V100" s="82"/>
      <c r="W100" s="82"/>
      <c r="X100" s="82"/>
      <c r="Y100" s="82"/>
      <c r="Z100" s="83"/>
    </row>
    <row r="101" spans="1:26" ht="13" x14ac:dyDescent="0.3">
      <c r="A101" s="42" t="s">
        <v>44</v>
      </c>
      <c r="B101" s="43"/>
      <c r="C101" s="43"/>
      <c r="D101" s="43"/>
      <c r="E101" s="43"/>
      <c r="F101" s="43"/>
      <c r="G101" s="81"/>
      <c r="H101" s="82"/>
      <c r="I101" s="82"/>
      <c r="J101" s="82"/>
      <c r="K101" s="82"/>
      <c r="L101" s="82"/>
      <c r="M101" s="82"/>
      <c r="N101" s="82"/>
      <c r="O101" s="82"/>
      <c r="P101" s="82"/>
      <c r="Q101" s="82"/>
      <c r="R101" s="81"/>
      <c r="S101" s="82"/>
      <c r="T101" s="82"/>
      <c r="U101" s="82"/>
      <c r="V101" s="82"/>
      <c r="W101" s="82"/>
      <c r="X101" s="82"/>
      <c r="Y101" s="82"/>
      <c r="Z101" s="83"/>
    </row>
    <row r="102" spans="1:26" x14ac:dyDescent="0.25">
      <c r="A102" s="46" t="s">
        <v>45</v>
      </c>
      <c r="B102" s="43"/>
      <c r="C102" s="43"/>
      <c r="D102" s="43"/>
      <c r="E102" s="43"/>
      <c r="F102" s="43"/>
      <c r="G102" s="79">
        <v>1.2835937079243223</v>
      </c>
      <c r="H102" s="79"/>
      <c r="I102" s="79">
        <v>1.2835937079243223</v>
      </c>
      <c r="J102" s="79">
        <v>0</v>
      </c>
      <c r="K102" s="79">
        <v>0</v>
      </c>
      <c r="L102" s="79">
        <v>0</v>
      </c>
      <c r="M102" s="79">
        <v>0</v>
      </c>
      <c r="N102" s="79">
        <v>0</v>
      </c>
      <c r="O102" s="79">
        <v>0</v>
      </c>
      <c r="P102" s="79">
        <v>0</v>
      </c>
      <c r="Q102" s="79">
        <v>0</v>
      </c>
      <c r="R102" s="79">
        <v>1.2835937079243223</v>
      </c>
      <c r="S102" s="79"/>
      <c r="T102" s="79">
        <v>0.12985090141681455</v>
      </c>
      <c r="U102" s="79">
        <v>0</v>
      </c>
      <c r="V102" s="79">
        <v>2.5416339867691529E-2</v>
      </c>
      <c r="W102" s="79">
        <v>0.12019982090610536</v>
      </c>
      <c r="X102" s="79">
        <v>0.81751780564720422</v>
      </c>
      <c r="Y102" s="79">
        <v>0.19060884008650644</v>
      </c>
      <c r="Z102" s="80">
        <v>1.2835937079243223</v>
      </c>
    </row>
    <row r="103" spans="1:26" x14ac:dyDescent="0.25">
      <c r="A103" s="46" t="s">
        <v>46</v>
      </c>
      <c r="B103" s="43"/>
      <c r="C103" s="43"/>
      <c r="D103" s="43"/>
      <c r="E103" s="43"/>
      <c r="F103" s="43"/>
      <c r="G103" s="79">
        <v>8.3103480193066903E-2</v>
      </c>
      <c r="H103" s="79"/>
      <c r="I103" s="79">
        <v>7.0628361919280888E-2</v>
      </c>
      <c r="J103" s="79">
        <v>0</v>
      </c>
      <c r="K103" s="79">
        <v>0</v>
      </c>
      <c r="L103" s="79">
        <v>0</v>
      </c>
      <c r="M103" s="79">
        <v>0</v>
      </c>
      <c r="N103" s="79">
        <v>0</v>
      </c>
      <c r="O103" s="79">
        <v>0</v>
      </c>
      <c r="P103" s="79">
        <v>0</v>
      </c>
      <c r="Q103" s="79">
        <v>1.2475118273786025E-2</v>
      </c>
      <c r="R103" s="79">
        <v>8.3103480193066903E-2</v>
      </c>
      <c r="S103" s="79"/>
      <c r="T103" s="79">
        <v>0</v>
      </c>
      <c r="U103" s="79">
        <v>0</v>
      </c>
      <c r="V103" s="79">
        <v>7.0628361919280888E-2</v>
      </c>
      <c r="W103" s="79">
        <v>0</v>
      </c>
      <c r="X103" s="79">
        <v>0</v>
      </c>
      <c r="Y103" s="79">
        <v>0</v>
      </c>
      <c r="Z103" s="80">
        <v>7.0628361919280888E-2</v>
      </c>
    </row>
    <row r="104" spans="1:26" ht="13" thickBot="1" x14ac:dyDescent="0.3">
      <c r="A104" s="46"/>
      <c r="B104" s="43"/>
      <c r="C104" s="43"/>
      <c r="D104" s="43"/>
      <c r="E104" s="43"/>
      <c r="F104" s="43"/>
      <c r="G104" s="79"/>
      <c r="H104" s="79"/>
      <c r="I104" s="79"/>
      <c r="J104" s="79"/>
      <c r="K104" s="79"/>
      <c r="L104" s="79"/>
      <c r="M104" s="79"/>
      <c r="N104" s="79"/>
      <c r="O104" s="79"/>
      <c r="P104" s="79"/>
      <c r="Q104" s="79"/>
      <c r="R104" s="79"/>
      <c r="S104" s="79"/>
      <c r="T104" s="79"/>
      <c r="U104" s="79"/>
      <c r="V104" s="79"/>
      <c r="W104" s="79"/>
      <c r="X104" s="79"/>
      <c r="Y104" s="79"/>
      <c r="Z104" s="80"/>
    </row>
    <row r="105" spans="1:26" ht="13.5" thickBot="1" x14ac:dyDescent="0.35">
      <c r="A105" s="42" t="s">
        <v>47</v>
      </c>
      <c r="B105" s="43"/>
      <c r="C105" s="43"/>
      <c r="D105" s="43"/>
      <c r="E105" s="43"/>
      <c r="F105" s="43"/>
      <c r="G105" s="84">
        <v>28.441514922321101</v>
      </c>
      <c r="H105" s="81"/>
      <c r="I105" s="84">
        <v>19.061953304502687</v>
      </c>
      <c r="J105" s="84">
        <v>0.26488377503966321</v>
      </c>
      <c r="K105" s="84">
        <v>1.569452132369362</v>
      </c>
      <c r="L105" s="84">
        <v>1.6417529826726009</v>
      </c>
      <c r="M105" s="84">
        <v>5.0879015888971404</v>
      </c>
      <c r="N105" s="84">
        <v>4.3402444455831385E-2</v>
      </c>
      <c r="O105" s="84">
        <v>8.7737095551901727E-3</v>
      </c>
      <c r="P105" s="84">
        <v>0.23680790446305475</v>
      </c>
      <c r="Q105" s="84">
        <v>0.52658708036557011</v>
      </c>
      <c r="R105" s="84">
        <v>28.441514922321101</v>
      </c>
      <c r="S105" s="81"/>
      <c r="T105" s="84">
        <v>1.5000301555139197</v>
      </c>
      <c r="U105" s="84">
        <v>0</v>
      </c>
      <c r="V105" s="84">
        <v>5.1531560537138672</v>
      </c>
      <c r="W105" s="84">
        <v>2.2508951863840387</v>
      </c>
      <c r="X105" s="84">
        <v>6.916671674307092</v>
      </c>
      <c r="Y105" s="84">
        <v>3.2412002345837694</v>
      </c>
      <c r="Z105" s="84">
        <v>19.061953304502687</v>
      </c>
    </row>
    <row r="106" spans="1:26" ht="13.5" thickBot="1" x14ac:dyDescent="0.35">
      <c r="A106" s="46"/>
      <c r="B106" s="43"/>
      <c r="C106" s="43"/>
      <c r="D106" s="43"/>
      <c r="E106" s="43"/>
      <c r="F106" s="43"/>
      <c r="G106" s="81"/>
      <c r="H106" s="82"/>
      <c r="I106" s="82"/>
      <c r="J106" s="82"/>
      <c r="K106" s="82"/>
      <c r="L106" s="82"/>
      <c r="M106" s="82"/>
      <c r="N106" s="82"/>
      <c r="O106" s="82"/>
      <c r="P106" s="82"/>
      <c r="Q106" s="82"/>
      <c r="R106" s="81"/>
      <c r="S106" s="82"/>
      <c r="T106" s="82"/>
      <c r="U106" s="82"/>
      <c r="V106" s="82"/>
      <c r="W106" s="82"/>
      <c r="X106" s="82"/>
      <c r="Y106" s="82"/>
      <c r="Z106" s="83"/>
    </row>
    <row r="107" spans="1:26" ht="13.5" thickBot="1" x14ac:dyDescent="0.35">
      <c r="A107" s="47"/>
      <c r="B107" s="39"/>
      <c r="C107" s="39"/>
      <c r="D107" s="39"/>
      <c r="E107" s="39"/>
      <c r="F107" s="39"/>
      <c r="G107" s="85"/>
      <c r="H107" s="86"/>
      <c r="I107" s="86"/>
      <c r="J107" s="86"/>
      <c r="K107" s="86"/>
      <c r="L107" s="86"/>
      <c r="M107" s="86"/>
      <c r="N107" s="86"/>
      <c r="O107" s="86"/>
      <c r="P107" s="86"/>
      <c r="Q107" s="86"/>
      <c r="R107" s="85"/>
      <c r="S107" s="86"/>
      <c r="T107" s="86"/>
      <c r="U107" s="86"/>
      <c r="V107" s="86"/>
      <c r="W107" s="86"/>
      <c r="X107" s="86"/>
      <c r="Y107" s="86"/>
      <c r="Z107" s="87"/>
    </row>
    <row r="108" spans="1:26" ht="13.5" thickBot="1" x14ac:dyDescent="0.35">
      <c r="A108" s="42" t="s">
        <v>48</v>
      </c>
      <c r="B108" s="43"/>
      <c r="C108" s="43"/>
      <c r="D108" s="43"/>
      <c r="E108" s="43"/>
      <c r="F108" s="43"/>
      <c r="G108" s="84">
        <v>98.490428161166392</v>
      </c>
      <c r="H108" s="81"/>
      <c r="I108" s="84">
        <v>53.814671688295675</v>
      </c>
      <c r="J108" s="84">
        <v>8.6380460711930436</v>
      </c>
      <c r="K108" s="84">
        <v>4.8042365918408985</v>
      </c>
      <c r="L108" s="84">
        <v>17.948569561949054</v>
      </c>
      <c r="M108" s="84">
        <v>9.3791777680253734</v>
      </c>
      <c r="N108" s="84">
        <v>1.914889528262615</v>
      </c>
      <c r="O108" s="84">
        <v>0.10879399848435813</v>
      </c>
      <c r="P108" s="84">
        <v>0.81381639692860841</v>
      </c>
      <c r="Q108" s="84">
        <v>1.0682265561867634</v>
      </c>
      <c r="R108" s="84">
        <v>98.490428161166392</v>
      </c>
      <c r="S108" s="81"/>
      <c r="T108" s="84">
        <v>8.4040896223354267</v>
      </c>
      <c r="U108" s="84">
        <v>0</v>
      </c>
      <c r="V108" s="84">
        <v>7.5448144427739887</v>
      </c>
      <c r="W108" s="84">
        <v>4.6579624028504627</v>
      </c>
      <c r="X108" s="84">
        <v>26.198077389058973</v>
      </c>
      <c r="Y108" s="84">
        <v>7.0097278312768276</v>
      </c>
      <c r="Z108" s="84">
        <v>53.814671688295675</v>
      </c>
    </row>
    <row r="109" spans="1:26" ht="13.5" thickBot="1" x14ac:dyDescent="0.35">
      <c r="A109" s="42"/>
      <c r="B109" s="43"/>
      <c r="C109" s="43"/>
      <c r="D109" s="43"/>
      <c r="E109" s="43"/>
      <c r="F109" s="43"/>
      <c r="G109" s="109"/>
      <c r="H109" s="109"/>
      <c r="I109" s="109"/>
      <c r="J109" s="109"/>
      <c r="K109" s="109"/>
      <c r="L109" s="109"/>
      <c r="M109" s="109"/>
      <c r="N109" s="109"/>
      <c r="O109" s="109"/>
      <c r="P109" s="109"/>
      <c r="Q109" s="109"/>
      <c r="R109" s="109"/>
      <c r="S109" s="109"/>
      <c r="T109" s="109"/>
      <c r="U109" s="109"/>
      <c r="V109" s="109"/>
      <c r="W109" s="109"/>
      <c r="X109" s="109"/>
      <c r="Y109" s="109"/>
      <c r="Z109" s="110"/>
    </row>
    <row r="110" spans="1:26" ht="13" thickBot="1" x14ac:dyDescent="0.3">
      <c r="A110" s="48"/>
      <c r="B110" s="49"/>
      <c r="C110" s="49"/>
      <c r="D110" s="49"/>
      <c r="E110" s="49"/>
      <c r="F110" s="49"/>
      <c r="G110" s="90"/>
      <c r="H110" s="90"/>
      <c r="I110" s="90"/>
      <c r="J110" s="90"/>
      <c r="K110" s="90"/>
      <c r="L110" s="90"/>
      <c r="M110" s="90"/>
      <c r="N110" s="90"/>
      <c r="O110" s="90"/>
      <c r="P110" s="90"/>
      <c r="Q110" s="90"/>
      <c r="R110" s="90"/>
      <c r="S110" s="90"/>
      <c r="T110" s="90"/>
      <c r="U110" s="90"/>
      <c r="V110" s="90"/>
      <c r="W110" s="90"/>
      <c r="X110" s="90"/>
      <c r="Y110" s="90"/>
      <c r="Z110" s="91"/>
    </row>
    <row r="111" spans="1:26" ht="13.5" thickBot="1" x14ac:dyDescent="0.35">
      <c r="A111" s="42" t="s">
        <v>49</v>
      </c>
      <c r="B111" s="50"/>
      <c r="C111" s="50"/>
      <c r="D111" s="50"/>
      <c r="E111" s="50"/>
      <c r="F111" s="50"/>
      <c r="G111" s="84">
        <v>1.509571564655189</v>
      </c>
      <c r="H111" s="81"/>
      <c r="I111" s="84">
        <v>0.95510053860953015</v>
      </c>
      <c r="J111" s="84">
        <v>1.228319337726624E-2</v>
      </c>
      <c r="K111" s="84">
        <v>1.3681503337624674E-2</v>
      </c>
      <c r="L111" s="84">
        <v>0.48038801598902187</v>
      </c>
      <c r="M111" s="84">
        <v>2.4401879700372666E-3</v>
      </c>
      <c r="N111" s="84">
        <v>2.9912866014726494E-2</v>
      </c>
      <c r="O111" s="84">
        <v>9.322066402389558E-4</v>
      </c>
      <c r="P111" s="84">
        <v>0</v>
      </c>
      <c r="Q111" s="84">
        <v>1.4833052716743384E-2</v>
      </c>
      <c r="R111" s="84">
        <v>1.509571564655189</v>
      </c>
      <c r="S111" s="81"/>
      <c r="T111" s="84">
        <v>0</v>
      </c>
      <c r="U111" s="84">
        <v>0</v>
      </c>
      <c r="V111" s="84">
        <v>0</v>
      </c>
      <c r="W111" s="84">
        <v>0.12529953958505965</v>
      </c>
      <c r="X111" s="84">
        <v>0.82980099902447046</v>
      </c>
      <c r="Y111" s="84">
        <v>0</v>
      </c>
      <c r="Z111" s="84">
        <v>0.95510053860953015</v>
      </c>
    </row>
    <row r="112" spans="1:26" ht="13.5" thickBot="1" x14ac:dyDescent="0.35">
      <c r="A112" s="51"/>
      <c r="B112" s="52"/>
      <c r="C112" s="52"/>
      <c r="D112" s="52"/>
      <c r="E112" s="52"/>
      <c r="F112" s="52"/>
      <c r="G112" s="111"/>
      <c r="H112" s="111"/>
      <c r="I112" s="111"/>
      <c r="J112" s="111"/>
      <c r="K112" s="111"/>
      <c r="L112" s="111"/>
      <c r="M112" s="111"/>
      <c r="N112" s="111"/>
      <c r="O112" s="111"/>
      <c r="P112" s="111"/>
      <c r="Q112" s="111"/>
      <c r="R112" s="111"/>
      <c r="S112" s="111"/>
      <c r="T112" s="111"/>
      <c r="U112" s="111"/>
      <c r="V112" s="111"/>
      <c r="W112" s="111"/>
      <c r="X112" s="111"/>
      <c r="Y112" s="111"/>
      <c r="Z112" s="112"/>
    </row>
    <row r="113" spans="1:26" ht="13.5" thickBot="1" x14ac:dyDescent="0.35">
      <c r="A113" s="42"/>
      <c r="B113" s="43"/>
      <c r="C113" s="43"/>
      <c r="D113" s="43"/>
      <c r="E113" s="43"/>
      <c r="F113" s="43"/>
      <c r="G113" s="109"/>
      <c r="H113" s="109"/>
      <c r="I113" s="109"/>
      <c r="J113" s="109"/>
      <c r="K113" s="109"/>
      <c r="L113" s="109"/>
      <c r="M113" s="109"/>
      <c r="N113" s="109"/>
      <c r="O113" s="109"/>
      <c r="P113" s="109"/>
      <c r="Q113" s="109"/>
      <c r="R113" s="109"/>
      <c r="S113" s="109"/>
      <c r="T113" s="109"/>
      <c r="U113" s="109"/>
      <c r="V113" s="109"/>
      <c r="W113" s="109"/>
      <c r="X113" s="109"/>
      <c r="Y113" s="109"/>
      <c r="Z113" s="110"/>
    </row>
    <row r="114" spans="1:26" ht="13.5" thickBot="1" x14ac:dyDescent="0.35">
      <c r="A114" s="42" t="s">
        <v>50</v>
      </c>
      <c r="B114" s="43"/>
      <c r="C114" s="43"/>
      <c r="D114" s="43"/>
      <c r="E114" s="43"/>
      <c r="F114" s="43"/>
      <c r="G114" s="84">
        <v>99.999999725821581</v>
      </c>
      <c r="H114" s="81"/>
      <c r="I114" s="84">
        <v>54.769772226905211</v>
      </c>
      <c r="J114" s="84">
        <v>8.6503292645703098</v>
      </c>
      <c r="K114" s="84">
        <v>4.8179180951785234</v>
      </c>
      <c r="L114" s="84">
        <v>18.428957577938075</v>
      </c>
      <c r="M114" s="84">
        <v>9.3816179559954112</v>
      </c>
      <c r="N114" s="84">
        <v>1.9448023942773416</v>
      </c>
      <c r="O114" s="84">
        <v>0.10972620512459709</v>
      </c>
      <c r="P114" s="84">
        <v>0.81381639692860841</v>
      </c>
      <c r="Q114" s="84">
        <v>1.0830596089035067</v>
      </c>
      <c r="R114" s="84">
        <v>99.999999725821581</v>
      </c>
      <c r="S114" s="81"/>
      <c r="T114" s="84">
        <v>8.4040896223354267</v>
      </c>
      <c r="U114" s="84">
        <v>0</v>
      </c>
      <c r="V114" s="84">
        <v>7.5448144427739887</v>
      </c>
      <c r="W114" s="84">
        <v>4.7832619424355221</v>
      </c>
      <c r="X114" s="84">
        <v>27.027878388083444</v>
      </c>
      <c r="Y114" s="84">
        <v>7.0097278312768276</v>
      </c>
      <c r="Z114" s="84">
        <v>54.769772226905211</v>
      </c>
    </row>
    <row r="115" spans="1:26" ht="13.5" thickBot="1" x14ac:dyDescent="0.35">
      <c r="A115" s="51"/>
      <c r="B115" s="52"/>
      <c r="C115" s="52"/>
      <c r="D115" s="52"/>
      <c r="E115" s="52"/>
      <c r="F115" s="52"/>
      <c r="G115" s="113"/>
      <c r="H115" s="113"/>
      <c r="I115" s="113"/>
      <c r="J115" s="113"/>
      <c r="K115" s="113"/>
      <c r="L115" s="113"/>
      <c r="M115" s="113"/>
      <c r="N115" s="113"/>
      <c r="O115" s="113"/>
      <c r="P115" s="113"/>
      <c r="Q115" s="113"/>
      <c r="R115" s="113"/>
      <c r="S115" s="113"/>
      <c r="T115" s="113"/>
      <c r="U115" s="113"/>
      <c r="V115" s="113"/>
      <c r="W115" s="113"/>
      <c r="X115" s="113"/>
      <c r="Y115" s="113"/>
      <c r="Z115" s="114"/>
    </row>
    <row r="116" spans="1:26" ht="14.5" x14ac:dyDescent="0.25">
      <c r="A116" s="13" t="s">
        <v>51</v>
      </c>
      <c r="B116" s="10"/>
      <c r="C116" s="10"/>
      <c r="D116" s="10"/>
      <c r="E116" s="10"/>
      <c r="F116" s="10"/>
      <c r="G116" s="11"/>
      <c r="H116" s="11"/>
      <c r="I116" s="11"/>
      <c r="J116" s="11"/>
      <c r="K116" s="11"/>
      <c r="L116" s="11"/>
      <c r="M116" s="11"/>
      <c r="N116" s="11"/>
      <c r="O116" s="11"/>
      <c r="P116" s="11"/>
      <c r="Q116" s="11"/>
      <c r="R116" s="11"/>
      <c r="S116" s="11"/>
      <c r="T116" s="1"/>
      <c r="U116" s="11"/>
      <c r="V116" s="11"/>
      <c r="W116" s="11"/>
      <c r="X116" s="115" t="s">
        <v>71</v>
      </c>
      <c r="Y116" s="11"/>
      <c r="Z116" s="11"/>
    </row>
    <row r="117" spans="1:26" ht="14.5" x14ac:dyDescent="0.25">
      <c r="A117" s="12" t="s">
        <v>53</v>
      </c>
      <c r="C117" s="10"/>
      <c r="D117" s="10"/>
      <c r="E117" s="10"/>
      <c r="F117" s="10"/>
      <c r="G117" s="11"/>
      <c r="H117" s="11"/>
      <c r="I117" s="11"/>
      <c r="J117" s="11"/>
      <c r="K117" s="11"/>
      <c r="L117" s="11"/>
      <c r="M117" s="11"/>
      <c r="N117" s="11"/>
      <c r="O117" s="11"/>
      <c r="P117" s="1"/>
      <c r="Q117" s="11"/>
      <c r="R117" s="11"/>
      <c r="S117" s="11"/>
      <c r="T117" s="11"/>
      <c r="U117" s="11"/>
      <c r="V117" s="11"/>
      <c r="W117" s="11"/>
      <c r="X117" s="11"/>
      <c r="Y117" s="11"/>
      <c r="Z117" s="11"/>
    </row>
    <row r="118" spans="1:26" x14ac:dyDescent="0.25">
      <c r="B118" s="10"/>
      <c r="C118" s="10"/>
      <c r="D118" s="10"/>
      <c r="E118" s="10"/>
      <c r="F118" s="10"/>
      <c r="G118" s="11"/>
      <c r="H118" s="11"/>
      <c r="I118" s="11"/>
      <c r="J118" s="11"/>
      <c r="K118" s="11"/>
      <c r="L118" s="11"/>
      <c r="M118" s="11"/>
      <c r="N118" s="11"/>
      <c r="O118" s="11"/>
      <c r="P118" s="11"/>
      <c r="Q118" s="11"/>
      <c r="R118" s="11"/>
      <c r="S118" s="11"/>
      <c r="T118" s="11"/>
      <c r="U118" s="11"/>
      <c r="V118" s="11"/>
      <c r="W118" s="11"/>
      <c r="X118" s="11"/>
      <c r="Y118" s="11"/>
      <c r="Z118" s="11"/>
    </row>
  </sheetData>
  <mergeCells count="4">
    <mergeCell ref="I6:R6"/>
    <mergeCell ref="T6:Z6"/>
    <mergeCell ref="I66:R66"/>
    <mergeCell ref="T66:Z6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19"/>
  <sheetViews>
    <sheetView topLeftCell="A25" zoomScale="70" zoomScaleNormal="70" workbookViewId="0">
      <selection activeCell="J35" sqref="J35"/>
    </sheetView>
  </sheetViews>
  <sheetFormatPr defaultColWidth="9.1796875" defaultRowHeight="12.5" x14ac:dyDescent="0.25"/>
  <cols>
    <col min="7" max="7" width="16.7265625" customWidth="1"/>
    <col min="8" max="8" width="4.453125" customWidth="1"/>
    <col min="9" max="9" width="16.54296875" customWidth="1"/>
    <col min="12" max="12" width="12.453125" customWidth="1"/>
    <col min="14" max="14" width="11.453125" customWidth="1"/>
    <col min="16" max="16" width="12.54296875" customWidth="1"/>
    <col min="17" max="17" width="12.81640625" customWidth="1"/>
    <col min="19" max="19" width="5.26953125" customWidth="1"/>
    <col min="26" max="26" width="16.81640625" customWidth="1"/>
  </cols>
  <sheetData>
    <row r="1" spans="1:26" ht="18" x14ac:dyDescent="0.4">
      <c r="A1" s="14" t="s">
        <v>74</v>
      </c>
      <c r="V1" s="120" t="s">
        <v>75</v>
      </c>
      <c r="W1" s="1"/>
      <c r="X1" s="2"/>
      <c r="Y1" s="1"/>
      <c r="Z1" s="1"/>
    </row>
    <row r="2" spans="1:26" ht="14" x14ac:dyDescent="0.3">
      <c r="V2" s="9"/>
      <c r="W2" s="9"/>
      <c r="X2" s="2"/>
      <c r="Y2" s="1"/>
      <c r="Z2" s="1"/>
    </row>
    <row r="3" spans="1:26" ht="13" thickBot="1" x14ac:dyDescent="0.3">
      <c r="G3" s="1"/>
      <c r="H3" s="1"/>
      <c r="I3" s="1"/>
      <c r="J3" s="1"/>
      <c r="K3" s="1"/>
      <c r="L3" s="1"/>
      <c r="M3" s="1"/>
      <c r="N3" s="1"/>
      <c r="O3" s="1"/>
      <c r="P3" s="1"/>
      <c r="Q3" s="1"/>
      <c r="R3" s="1"/>
      <c r="S3" s="1"/>
      <c r="T3" s="1"/>
      <c r="U3" s="1"/>
      <c r="V3" s="1"/>
      <c r="W3" s="1"/>
      <c r="X3" s="1"/>
      <c r="Y3" s="1"/>
      <c r="Z3" s="1"/>
    </row>
    <row r="4" spans="1:26" ht="16.5" x14ac:dyDescent="0.35">
      <c r="A4" s="73" t="s">
        <v>76</v>
      </c>
      <c r="B4" s="19"/>
      <c r="C4" s="19"/>
      <c r="D4" s="19"/>
      <c r="E4" s="19"/>
      <c r="F4" s="19"/>
      <c r="G4" s="20"/>
      <c r="H4" s="20"/>
      <c r="I4" s="20"/>
      <c r="J4" s="20"/>
      <c r="K4" s="20"/>
      <c r="L4" s="20"/>
      <c r="M4" s="20"/>
      <c r="N4" s="20"/>
      <c r="O4" s="20"/>
      <c r="P4" s="20"/>
      <c r="Q4" s="20"/>
      <c r="R4" s="20"/>
      <c r="S4" s="20"/>
      <c r="T4" s="20"/>
      <c r="U4" s="20"/>
      <c r="V4" s="20"/>
      <c r="W4" s="20"/>
      <c r="X4" s="20"/>
      <c r="Y4" s="20"/>
      <c r="Z4" s="21"/>
    </row>
    <row r="5" spans="1:26" ht="13" x14ac:dyDescent="0.3">
      <c r="A5" s="22"/>
      <c r="B5" s="23"/>
      <c r="C5" s="23"/>
      <c r="D5" s="23"/>
      <c r="E5" s="23"/>
      <c r="F5" s="23"/>
      <c r="G5" s="24"/>
      <c r="H5" s="24"/>
      <c r="I5" s="24"/>
      <c r="J5" s="24"/>
      <c r="K5" s="24"/>
      <c r="L5" s="24"/>
      <c r="M5" s="24"/>
      <c r="N5" s="24"/>
      <c r="O5" s="24"/>
      <c r="P5" s="24"/>
      <c r="Q5" s="24"/>
      <c r="R5" s="24"/>
      <c r="S5" s="24"/>
      <c r="T5" s="24"/>
      <c r="U5" s="24"/>
      <c r="V5" s="24"/>
      <c r="W5" s="24"/>
      <c r="X5" s="24"/>
      <c r="Y5" s="24"/>
      <c r="Z5" s="25"/>
    </row>
    <row r="6" spans="1:26" ht="13" x14ac:dyDescent="0.3">
      <c r="A6" s="22" t="s">
        <v>2</v>
      </c>
      <c r="B6" s="23"/>
      <c r="C6" s="23"/>
      <c r="D6" s="23"/>
      <c r="E6" s="23"/>
      <c r="F6" s="23"/>
      <c r="G6" s="26" t="s">
        <v>3</v>
      </c>
      <c r="H6" s="97"/>
      <c r="I6" s="293" t="s">
        <v>4</v>
      </c>
      <c r="J6" s="293"/>
      <c r="K6" s="293"/>
      <c r="L6" s="293"/>
      <c r="M6" s="293"/>
      <c r="N6" s="293"/>
      <c r="O6" s="293"/>
      <c r="P6" s="293"/>
      <c r="Q6" s="293"/>
      <c r="R6" s="293"/>
      <c r="S6" s="97"/>
      <c r="T6" s="293" t="s">
        <v>5</v>
      </c>
      <c r="U6" s="293"/>
      <c r="V6" s="293"/>
      <c r="W6" s="293"/>
      <c r="X6" s="293"/>
      <c r="Y6" s="293"/>
      <c r="Z6" s="294"/>
    </row>
    <row r="7" spans="1:26" ht="15" x14ac:dyDescent="0.3">
      <c r="A7" s="22"/>
      <c r="B7" s="23"/>
      <c r="C7" s="23"/>
      <c r="D7" s="23"/>
      <c r="E7" s="23"/>
      <c r="F7" s="23"/>
      <c r="G7" s="54"/>
      <c r="H7" s="98"/>
      <c r="I7" s="98" t="s">
        <v>6</v>
      </c>
      <c r="J7" s="98" t="s">
        <v>58</v>
      </c>
      <c r="K7" s="98" t="s">
        <v>8</v>
      </c>
      <c r="L7" s="98" t="s">
        <v>9</v>
      </c>
      <c r="M7" s="98" t="s">
        <v>10</v>
      </c>
      <c r="N7" s="98" t="s">
        <v>59</v>
      </c>
      <c r="O7" s="98" t="s">
        <v>60</v>
      </c>
      <c r="P7" s="98" t="s">
        <v>61</v>
      </c>
      <c r="Q7" s="98" t="s">
        <v>62</v>
      </c>
      <c r="R7" s="98" t="s">
        <v>15</v>
      </c>
      <c r="S7" s="98"/>
      <c r="T7" s="98" t="s">
        <v>16</v>
      </c>
      <c r="U7" s="98" t="s">
        <v>17</v>
      </c>
      <c r="V7" s="98" t="s">
        <v>18</v>
      </c>
      <c r="W7" s="98" t="s">
        <v>19</v>
      </c>
      <c r="X7" s="98" t="s">
        <v>20</v>
      </c>
      <c r="Y7" s="98" t="s">
        <v>21</v>
      </c>
      <c r="Z7" s="99" t="s">
        <v>22</v>
      </c>
    </row>
    <row r="8" spans="1:26" ht="13" x14ac:dyDescent="0.3">
      <c r="A8" s="22" t="s">
        <v>23</v>
      </c>
      <c r="B8" s="23"/>
      <c r="C8" s="23"/>
      <c r="D8" s="23"/>
      <c r="E8" s="23"/>
      <c r="F8" s="23"/>
      <c r="G8" s="57"/>
      <c r="H8" s="57"/>
      <c r="I8" s="57"/>
      <c r="J8" s="57"/>
      <c r="K8" s="57"/>
      <c r="L8" s="57"/>
      <c r="M8" s="57"/>
      <c r="N8" s="57"/>
      <c r="O8" s="57"/>
      <c r="P8" s="57"/>
      <c r="Q8" s="57"/>
      <c r="R8" s="57"/>
      <c r="S8" s="57"/>
      <c r="T8" s="57"/>
      <c r="U8" s="57"/>
      <c r="V8" s="57"/>
      <c r="W8" s="57"/>
      <c r="X8" s="57"/>
      <c r="Y8" s="57"/>
      <c r="Z8" s="58"/>
    </row>
    <row r="9" spans="1:26" x14ac:dyDescent="0.25">
      <c r="A9" s="28" t="s">
        <v>63</v>
      </c>
      <c r="B9" s="23"/>
      <c r="C9" s="23"/>
      <c r="D9" s="23"/>
      <c r="E9" s="23"/>
      <c r="F9" s="23"/>
      <c r="G9" s="59">
        <v>1971814</v>
      </c>
      <c r="H9" s="59"/>
      <c r="I9" s="59">
        <v>1113976</v>
      </c>
      <c r="J9" s="59">
        <v>219964</v>
      </c>
      <c r="K9" s="59">
        <v>25803</v>
      </c>
      <c r="L9" s="59">
        <v>476165</v>
      </c>
      <c r="M9" s="59">
        <v>108265</v>
      </c>
      <c r="N9" s="59">
        <v>12512</v>
      </c>
      <c r="O9" s="59">
        <v>2200</v>
      </c>
      <c r="P9" s="59">
        <v>4401</v>
      </c>
      <c r="Q9" s="59">
        <v>8528</v>
      </c>
      <c r="R9" s="59">
        <v>1971814</v>
      </c>
      <c r="S9" s="59"/>
      <c r="T9" s="59">
        <v>231334</v>
      </c>
      <c r="U9" s="59">
        <v>0</v>
      </c>
      <c r="V9" s="59">
        <v>106232</v>
      </c>
      <c r="W9" s="59">
        <v>65885</v>
      </c>
      <c r="X9" s="59">
        <v>660787</v>
      </c>
      <c r="Y9" s="59">
        <v>49738</v>
      </c>
      <c r="Z9" s="60">
        <v>1113976</v>
      </c>
    </row>
    <row r="10" spans="1:26" x14ac:dyDescent="0.25">
      <c r="A10" s="28" t="s">
        <v>25</v>
      </c>
      <c r="B10" s="23"/>
      <c r="C10" s="23"/>
      <c r="D10" s="23"/>
      <c r="E10" s="23"/>
      <c r="F10" s="23"/>
      <c r="G10" s="59">
        <v>180496</v>
      </c>
      <c r="H10" s="59"/>
      <c r="I10" s="59">
        <v>116335</v>
      </c>
      <c r="J10" s="59">
        <v>9418</v>
      </c>
      <c r="K10" s="59">
        <v>7666</v>
      </c>
      <c r="L10" s="59">
        <v>27430</v>
      </c>
      <c r="M10" s="59">
        <v>13162</v>
      </c>
      <c r="N10" s="59">
        <v>858</v>
      </c>
      <c r="O10" s="59">
        <v>695</v>
      </c>
      <c r="P10" s="59">
        <v>848</v>
      </c>
      <c r="Q10" s="59">
        <v>4084</v>
      </c>
      <c r="R10" s="59">
        <v>180496</v>
      </c>
      <c r="S10" s="59"/>
      <c r="T10" s="59">
        <v>33892</v>
      </c>
      <c r="U10" s="59">
        <v>0</v>
      </c>
      <c r="V10" s="59">
        <v>11340</v>
      </c>
      <c r="W10" s="59">
        <v>7234</v>
      </c>
      <c r="X10" s="59">
        <v>47310</v>
      </c>
      <c r="Y10" s="59">
        <v>16559</v>
      </c>
      <c r="Z10" s="60">
        <v>116335</v>
      </c>
    </row>
    <row r="11" spans="1:26" x14ac:dyDescent="0.25">
      <c r="A11" s="28" t="s">
        <v>64</v>
      </c>
      <c r="B11" s="23"/>
      <c r="C11" s="23"/>
      <c r="D11" s="23"/>
      <c r="E11" s="23"/>
      <c r="F11" s="23"/>
      <c r="G11" s="59">
        <v>69515</v>
      </c>
      <c r="H11" s="59"/>
      <c r="I11" s="59">
        <v>32509</v>
      </c>
      <c r="J11" s="59">
        <v>288</v>
      </c>
      <c r="K11" s="59">
        <v>0</v>
      </c>
      <c r="L11" s="59">
        <v>0</v>
      </c>
      <c r="M11" s="59">
        <v>290</v>
      </c>
      <c r="N11" s="59">
        <v>29268</v>
      </c>
      <c r="O11" s="59">
        <v>0</v>
      </c>
      <c r="P11" s="59">
        <v>0</v>
      </c>
      <c r="Q11" s="59">
        <v>7160</v>
      </c>
      <c r="R11" s="59">
        <v>69515</v>
      </c>
      <c r="S11" s="59"/>
      <c r="T11" s="59">
        <v>8257</v>
      </c>
      <c r="U11" s="59">
        <v>0</v>
      </c>
      <c r="V11" s="59">
        <v>5501</v>
      </c>
      <c r="W11" s="59">
        <v>1382</v>
      </c>
      <c r="X11" s="59">
        <v>14396</v>
      </c>
      <c r="Y11" s="59">
        <v>2973</v>
      </c>
      <c r="Z11" s="60">
        <v>32509</v>
      </c>
    </row>
    <row r="12" spans="1:26" x14ac:dyDescent="0.25">
      <c r="A12" s="28" t="s">
        <v>27</v>
      </c>
      <c r="B12" s="23"/>
      <c r="C12" s="23"/>
      <c r="D12" s="23"/>
      <c r="E12" s="23"/>
      <c r="F12" s="23"/>
      <c r="G12" s="59">
        <v>194444</v>
      </c>
      <c r="H12" s="59"/>
      <c r="I12" s="59">
        <v>96593</v>
      </c>
      <c r="J12" s="59">
        <v>33219</v>
      </c>
      <c r="K12" s="59">
        <v>1533</v>
      </c>
      <c r="L12" s="59">
        <v>62040</v>
      </c>
      <c r="M12" s="59">
        <v>883</v>
      </c>
      <c r="N12" s="59">
        <v>0</v>
      </c>
      <c r="O12" s="59">
        <v>0</v>
      </c>
      <c r="P12" s="59">
        <v>176</v>
      </c>
      <c r="Q12" s="59">
        <v>0</v>
      </c>
      <c r="R12" s="59">
        <v>194444</v>
      </c>
      <c r="S12" s="59"/>
      <c r="T12" s="59">
        <v>33987</v>
      </c>
      <c r="U12" s="59">
        <v>0</v>
      </c>
      <c r="V12" s="59">
        <v>7926</v>
      </c>
      <c r="W12" s="59">
        <v>7418</v>
      </c>
      <c r="X12" s="59">
        <v>33687</v>
      </c>
      <c r="Y12" s="59">
        <v>13575</v>
      </c>
      <c r="Z12" s="60">
        <v>96593</v>
      </c>
    </row>
    <row r="13" spans="1:26" x14ac:dyDescent="0.25">
      <c r="A13" s="28" t="s">
        <v>28</v>
      </c>
      <c r="B13" s="23"/>
      <c r="C13" s="23"/>
      <c r="D13" s="23"/>
      <c r="E13" s="23"/>
      <c r="F13" s="23"/>
      <c r="G13" s="59"/>
      <c r="H13" s="59"/>
      <c r="I13" s="59"/>
      <c r="J13" s="59"/>
      <c r="K13" s="59"/>
      <c r="L13" s="59"/>
      <c r="M13" s="59"/>
      <c r="N13" s="59"/>
      <c r="O13" s="59"/>
      <c r="P13" s="59"/>
      <c r="Q13" s="59"/>
      <c r="R13" s="59"/>
      <c r="S13" s="59"/>
      <c r="T13" s="59"/>
      <c r="U13" s="59"/>
      <c r="V13" s="59"/>
      <c r="W13" s="59"/>
      <c r="X13" s="59"/>
      <c r="Y13" s="59"/>
      <c r="Z13" s="60"/>
    </row>
    <row r="14" spans="1:26" x14ac:dyDescent="0.25">
      <c r="A14" s="28"/>
      <c r="B14" s="23"/>
      <c r="C14" s="23"/>
      <c r="D14" s="23"/>
      <c r="E14" s="23"/>
      <c r="F14" s="23"/>
      <c r="G14" s="59"/>
      <c r="H14" s="59"/>
      <c r="I14" s="59"/>
      <c r="J14" s="59"/>
      <c r="K14" s="59"/>
      <c r="L14" s="59"/>
      <c r="M14" s="59"/>
      <c r="N14" s="59"/>
      <c r="O14" s="59"/>
      <c r="P14" s="59"/>
      <c r="Q14" s="59"/>
      <c r="R14" s="59"/>
      <c r="S14" s="59"/>
      <c r="T14" s="59"/>
      <c r="U14" s="59"/>
      <c r="V14" s="59"/>
      <c r="W14" s="59"/>
      <c r="X14" s="59"/>
      <c r="Y14" s="59"/>
      <c r="Z14" s="60"/>
    </row>
    <row r="15" spans="1:26" ht="13" x14ac:dyDescent="0.3">
      <c r="A15" s="22" t="s">
        <v>29</v>
      </c>
      <c r="B15" s="23"/>
      <c r="C15" s="23"/>
      <c r="D15" s="23"/>
      <c r="E15" s="23"/>
      <c r="F15" s="23"/>
      <c r="G15" s="59">
        <v>225077</v>
      </c>
      <c r="H15" s="59"/>
      <c r="I15" s="59">
        <v>0</v>
      </c>
      <c r="J15" s="59">
        <v>68886</v>
      </c>
      <c r="K15" s="59">
        <v>53793</v>
      </c>
      <c r="L15" s="59">
        <v>55993</v>
      </c>
      <c r="M15" s="59">
        <v>15043</v>
      </c>
      <c r="N15" s="59">
        <v>17347</v>
      </c>
      <c r="O15" s="59">
        <v>0</v>
      </c>
      <c r="P15" s="59">
        <v>10072</v>
      </c>
      <c r="Q15" s="59">
        <v>3943</v>
      </c>
      <c r="R15" s="59">
        <v>225077</v>
      </c>
      <c r="S15" s="59"/>
      <c r="T15" s="59">
        <v>0</v>
      </c>
      <c r="U15" s="59">
        <v>0</v>
      </c>
      <c r="V15" s="59">
        <v>0</v>
      </c>
      <c r="W15" s="59">
        <v>0</v>
      </c>
      <c r="X15" s="59">
        <v>0</v>
      </c>
      <c r="Y15" s="59">
        <v>0</v>
      </c>
      <c r="Z15" s="60">
        <v>0</v>
      </c>
    </row>
    <row r="16" spans="1:26" x14ac:dyDescent="0.25">
      <c r="A16" s="28" t="s">
        <v>30</v>
      </c>
      <c r="B16" s="23"/>
      <c r="C16" s="23"/>
      <c r="D16" s="23"/>
      <c r="E16" s="23"/>
      <c r="F16" s="23"/>
      <c r="G16" s="59"/>
      <c r="H16" s="59"/>
      <c r="I16" s="59"/>
      <c r="J16" s="59"/>
      <c r="K16" s="59"/>
      <c r="L16" s="59"/>
      <c r="M16" s="59"/>
      <c r="N16" s="59"/>
      <c r="O16" s="59"/>
      <c r="P16" s="59"/>
      <c r="Q16" s="59"/>
      <c r="R16" s="59"/>
      <c r="S16" s="59"/>
      <c r="T16" s="59"/>
      <c r="U16" s="59"/>
      <c r="V16" s="59"/>
      <c r="W16" s="59"/>
      <c r="X16" s="59"/>
      <c r="Y16" s="59"/>
      <c r="Z16" s="60"/>
    </row>
    <row r="17" spans="1:26" x14ac:dyDescent="0.25">
      <c r="A17" s="28"/>
      <c r="B17" s="23"/>
      <c r="C17" s="23"/>
      <c r="D17" s="23"/>
      <c r="E17" s="23"/>
      <c r="F17" s="23"/>
      <c r="G17" s="59"/>
      <c r="H17" s="59"/>
      <c r="I17" s="59"/>
      <c r="J17" s="59"/>
      <c r="K17" s="59"/>
      <c r="L17" s="59"/>
      <c r="M17" s="59"/>
      <c r="N17" s="59"/>
      <c r="O17" s="59"/>
      <c r="P17" s="59"/>
      <c r="Q17" s="59"/>
      <c r="R17" s="59"/>
      <c r="S17" s="59"/>
      <c r="T17" s="59"/>
      <c r="U17" s="59"/>
      <c r="V17" s="59"/>
      <c r="W17" s="59"/>
      <c r="X17" s="59"/>
      <c r="Y17" s="59"/>
      <c r="Z17" s="60"/>
    </row>
    <row r="18" spans="1:26" ht="13" x14ac:dyDescent="0.3">
      <c r="A18" s="22" t="s">
        <v>31</v>
      </c>
      <c r="B18" s="23"/>
      <c r="C18" s="23"/>
      <c r="D18" s="23"/>
      <c r="E18" s="23"/>
      <c r="F18" s="23"/>
      <c r="G18" s="59"/>
      <c r="H18" s="59"/>
      <c r="I18" s="59"/>
      <c r="J18" s="59"/>
      <c r="K18" s="59"/>
      <c r="L18" s="59"/>
      <c r="M18" s="59"/>
      <c r="N18" s="59"/>
      <c r="O18" s="59"/>
      <c r="P18" s="59"/>
      <c r="Q18" s="59"/>
      <c r="R18" s="59"/>
      <c r="S18" s="59"/>
      <c r="T18" s="59"/>
      <c r="U18" s="59"/>
      <c r="V18" s="59"/>
      <c r="W18" s="59"/>
      <c r="X18" s="59"/>
      <c r="Y18" s="59"/>
      <c r="Z18" s="60"/>
    </row>
    <row r="19" spans="1:26" x14ac:dyDescent="0.25">
      <c r="A19" s="28" t="s">
        <v>32</v>
      </c>
      <c r="B19" s="23"/>
      <c r="C19" s="23"/>
      <c r="D19" s="23"/>
      <c r="E19" s="23"/>
      <c r="F19" s="23"/>
      <c r="G19" s="59">
        <v>30121</v>
      </c>
      <c r="H19" s="59"/>
      <c r="I19" s="59">
        <v>5540</v>
      </c>
      <c r="J19" s="59">
        <v>7811</v>
      </c>
      <c r="K19" s="59">
        <v>4019</v>
      </c>
      <c r="L19" s="59">
        <v>2076</v>
      </c>
      <c r="M19" s="59">
        <v>0</v>
      </c>
      <c r="N19" s="59">
        <v>3796</v>
      </c>
      <c r="O19" s="59">
        <v>4987</v>
      </c>
      <c r="P19" s="59">
        <v>1281</v>
      </c>
      <c r="Q19" s="59">
        <v>611</v>
      </c>
      <c r="R19" s="59">
        <v>30121</v>
      </c>
      <c r="S19" s="59"/>
      <c r="T19" s="59">
        <v>3073</v>
      </c>
      <c r="U19" s="59">
        <v>0</v>
      </c>
      <c r="V19" s="59">
        <v>96</v>
      </c>
      <c r="W19" s="59">
        <v>0</v>
      </c>
      <c r="X19" s="59">
        <v>1504</v>
      </c>
      <c r="Y19" s="59">
        <v>867</v>
      </c>
      <c r="Z19" s="60">
        <v>5540</v>
      </c>
    </row>
    <row r="20" spans="1:26" x14ac:dyDescent="0.25">
      <c r="A20" s="28" t="s">
        <v>33</v>
      </c>
      <c r="B20" s="23"/>
      <c r="C20" s="23"/>
      <c r="D20" s="23"/>
      <c r="E20" s="23"/>
      <c r="F20" s="23"/>
      <c r="G20" s="59">
        <v>12059</v>
      </c>
      <c r="H20" s="59"/>
      <c r="I20" s="59">
        <v>6016</v>
      </c>
      <c r="J20" s="59">
        <v>1709</v>
      </c>
      <c r="K20" s="59">
        <v>615</v>
      </c>
      <c r="L20" s="59">
        <v>3700</v>
      </c>
      <c r="M20" s="59">
        <v>13</v>
      </c>
      <c r="N20" s="59">
        <v>2</v>
      </c>
      <c r="O20" s="59">
        <v>0</v>
      </c>
      <c r="P20" s="59">
        <v>2</v>
      </c>
      <c r="Q20" s="59">
        <v>2</v>
      </c>
      <c r="R20" s="59">
        <v>12059</v>
      </c>
      <c r="S20" s="59"/>
      <c r="T20" s="59">
        <v>2233</v>
      </c>
      <c r="U20" s="59">
        <v>0</v>
      </c>
      <c r="V20" s="59">
        <v>931</v>
      </c>
      <c r="W20" s="59">
        <v>0</v>
      </c>
      <c r="X20" s="59">
        <v>1433</v>
      </c>
      <c r="Y20" s="59">
        <v>1419</v>
      </c>
      <c r="Z20" s="60">
        <v>6016</v>
      </c>
    </row>
    <row r="21" spans="1:26" x14ac:dyDescent="0.25">
      <c r="A21" s="28" t="s">
        <v>34</v>
      </c>
      <c r="B21" s="23"/>
      <c r="C21" s="23"/>
      <c r="D21" s="23"/>
      <c r="E21" s="23"/>
      <c r="F21" s="23"/>
      <c r="G21" s="59">
        <v>17721</v>
      </c>
      <c r="H21" s="59"/>
      <c r="I21" s="59">
        <v>511</v>
      </c>
      <c r="J21" s="59">
        <v>7202</v>
      </c>
      <c r="K21" s="59">
        <v>0</v>
      </c>
      <c r="L21" s="59">
        <v>0</v>
      </c>
      <c r="M21" s="59">
        <v>0</v>
      </c>
      <c r="N21" s="59">
        <v>10007</v>
      </c>
      <c r="O21" s="59">
        <v>0</v>
      </c>
      <c r="P21" s="59">
        <v>1</v>
      </c>
      <c r="Q21" s="59">
        <v>0</v>
      </c>
      <c r="R21" s="59">
        <v>17721</v>
      </c>
      <c r="S21" s="59"/>
      <c r="T21" s="59">
        <v>152</v>
      </c>
      <c r="U21" s="59">
        <v>0</v>
      </c>
      <c r="V21" s="59">
        <v>186</v>
      </c>
      <c r="W21" s="59">
        <v>0</v>
      </c>
      <c r="X21" s="59">
        <v>173</v>
      </c>
      <c r="Y21" s="59">
        <v>0</v>
      </c>
      <c r="Z21" s="60">
        <v>511</v>
      </c>
    </row>
    <row r="22" spans="1:26" ht="13" x14ac:dyDescent="0.3">
      <c r="A22" s="22"/>
      <c r="B22" s="23"/>
      <c r="C22" s="23"/>
      <c r="D22" s="23"/>
      <c r="E22" s="23"/>
      <c r="F22" s="23"/>
      <c r="G22" s="59"/>
      <c r="H22" s="59"/>
      <c r="I22" s="59"/>
      <c r="J22" s="59"/>
      <c r="K22" s="59"/>
      <c r="L22" s="59"/>
      <c r="M22" s="59"/>
      <c r="N22" s="59"/>
      <c r="O22" s="59"/>
      <c r="P22" s="59"/>
      <c r="Q22" s="59"/>
      <c r="R22" s="59"/>
      <c r="S22" s="59"/>
      <c r="T22" s="59"/>
      <c r="U22" s="59"/>
      <c r="V22" s="59"/>
      <c r="W22" s="59"/>
      <c r="X22" s="59"/>
      <c r="Y22" s="59"/>
      <c r="Z22" s="60"/>
    </row>
    <row r="23" spans="1:26" ht="13" x14ac:dyDescent="0.3">
      <c r="A23" s="22" t="s">
        <v>35</v>
      </c>
      <c r="B23" s="23"/>
      <c r="C23" s="23"/>
      <c r="D23" s="23"/>
      <c r="E23" s="23"/>
      <c r="F23" s="23"/>
      <c r="G23" s="59"/>
      <c r="H23" s="59"/>
      <c r="I23" s="59"/>
      <c r="J23" s="59"/>
      <c r="K23" s="59"/>
      <c r="L23" s="59"/>
      <c r="M23" s="59"/>
      <c r="N23" s="59"/>
      <c r="O23" s="59"/>
      <c r="P23" s="59"/>
      <c r="Q23" s="59"/>
      <c r="R23" s="59"/>
      <c r="S23" s="59"/>
      <c r="T23" s="59"/>
      <c r="U23" s="59"/>
      <c r="V23" s="59"/>
      <c r="W23" s="59"/>
      <c r="X23" s="59"/>
      <c r="Y23" s="59"/>
      <c r="Z23" s="60"/>
    </row>
    <row r="24" spans="1:26" x14ac:dyDescent="0.25">
      <c r="A24" s="28" t="s">
        <v>36</v>
      </c>
      <c r="B24" s="23"/>
      <c r="C24" s="23"/>
      <c r="D24" s="23"/>
      <c r="E24" s="23"/>
      <c r="F24" s="23"/>
      <c r="G24" s="59">
        <v>20385</v>
      </c>
      <c r="H24" s="59"/>
      <c r="I24" s="59">
        <v>20385</v>
      </c>
      <c r="J24" s="59">
        <v>0</v>
      </c>
      <c r="K24" s="59">
        <v>0</v>
      </c>
      <c r="L24" s="59">
        <v>0</v>
      </c>
      <c r="M24" s="59">
        <v>0</v>
      </c>
      <c r="N24" s="59">
        <v>0</v>
      </c>
      <c r="O24" s="59">
        <v>0</v>
      </c>
      <c r="P24" s="59">
        <v>0</v>
      </c>
      <c r="Q24" s="59">
        <v>0</v>
      </c>
      <c r="R24" s="59">
        <v>20385</v>
      </c>
      <c r="S24" s="59"/>
      <c r="T24" s="59">
        <v>1774</v>
      </c>
      <c r="U24" s="59">
        <v>0</v>
      </c>
      <c r="V24" s="59">
        <v>702</v>
      </c>
      <c r="W24" s="59">
        <v>5831</v>
      </c>
      <c r="X24" s="59">
        <v>12078</v>
      </c>
      <c r="Y24" s="59">
        <v>0</v>
      </c>
      <c r="Z24" s="60">
        <v>20385</v>
      </c>
    </row>
    <row r="25" spans="1:26" ht="13.5" thickBot="1" x14ac:dyDescent="0.35">
      <c r="A25" s="28"/>
      <c r="B25" s="23"/>
      <c r="C25" s="23"/>
      <c r="D25" s="23"/>
      <c r="E25" s="23"/>
      <c r="F25" s="23"/>
      <c r="G25" s="61"/>
      <c r="H25" s="57"/>
      <c r="I25" s="57"/>
      <c r="J25" s="57"/>
      <c r="K25" s="57"/>
      <c r="L25" s="57"/>
      <c r="M25" s="57"/>
      <c r="N25" s="57"/>
      <c r="O25" s="57"/>
      <c r="P25" s="57"/>
      <c r="Q25" s="57"/>
      <c r="R25" s="61"/>
      <c r="S25" s="57"/>
      <c r="T25" s="57"/>
      <c r="U25" s="57"/>
      <c r="V25" s="57"/>
      <c r="W25" s="57"/>
      <c r="X25" s="57"/>
      <c r="Y25" s="57"/>
      <c r="Z25" s="62"/>
    </row>
    <row r="26" spans="1:26" ht="13.5" thickBot="1" x14ac:dyDescent="0.35">
      <c r="A26" s="22" t="s">
        <v>37</v>
      </c>
      <c r="B26" s="23"/>
      <c r="C26" s="23"/>
      <c r="D26" s="23"/>
      <c r="E26" s="23"/>
      <c r="F26" s="23"/>
      <c r="G26" s="100">
        <v>2721632</v>
      </c>
      <c r="H26" s="101"/>
      <c r="I26" s="100">
        <v>1391865</v>
      </c>
      <c r="J26" s="100">
        <v>348497</v>
      </c>
      <c r="K26" s="100">
        <v>93429</v>
      </c>
      <c r="L26" s="100">
        <v>627404</v>
      </c>
      <c r="M26" s="100">
        <v>137656</v>
      </c>
      <c r="N26" s="100">
        <v>73790</v>
      </c>
      <c r="O26" s="100">
        <v>7882</v>
      </c>
      <c r="P26" s="100">
        <v>16781</v>
      </c>
      <c r="Q26" s="100">
        <v>24328</v>
      </c>
      <c r="R26" s="100">
        <v>2721632</v>
      </c>
      <c r="S26" s="101"/>
      <c r="T26" s="100">
        <v>314702</v>
      </c>
      <c r="U26" s="100">
        <v>0</v>
      </c>
      <c r="V26" s="100">
        <v>132914</v>
      </c>
      <c r="W26" s="100">
        <v>87750</v>
      </c>
      <c r="X26" s="100">
        <v>771368</v>
      </c>
      <c r="Y26" s="100">
        <v>85131</v>
      </c>
      <c r="Z26" s="100">
        <v>1391865</v>
      </c>
    </row>
    <row r="27" spans="1:26" ht="13" x14ac:dyDescent="0.3">
      <c r="A27" s="28"/>
      <c r="B27" s="23"/>
      <c r="C27" s="23"/>
      <c r="D27" s="23"/>
      <c r="E27" s="23"/>
      <c r="F27" s="23"/>
      <c r="G27" s="61"/>
      <c r="H27" s="57"/>
      <c r="I27" s="57"/>
      <c r="J27" s="57"/>
      <c r="K27" s="57"/>
      <c r="L27" s="57"/>
      <c r="M27" s="57"/>
      <c r="N27" s="57"/>
      <c r="O27" s="57"/>
      <c r="P27" s="57"/>
      <c r="Q27" s="57"/>
      <c r="R27" s="61"/>
      <c r="S27" s="57"/>
      <c r="T27" s="57"/>
      <c r="U27" s="57"/>
      <c r="V27" s="57"/>
      <c r="W27" s="57"/>
      <c r="X27" s="57"/>
      <c r="Y27" s="57"/>
      <c r="Z27" s="62"/>
    </row>
    <row r="28" spans="1:26" ht="13" x14ac:dyDescent="0.3">
      <c r="A28" s="22" t="s">
        <v>38</v>
      </c>
      <c r="B28" s="23"/>
      <c r="C28" s="23"/>
      <c r="D28" s="23"/>
      <c r="E28" s="23"/>
      <c r="F28" s="23"/>
      <c r="G28" s="61"/>
      <c r="H28" s="57"/>
      <c r="I28" s="57"/>
      <c r="J28" s="57"/>
      <c r="K28" s="57"/>
      <c r="L28" s="57"/>
      <c r="M28" s="57"/>
      <c r="N28" s="57"/>
      <c r="O28" s="57"/>
      <c r="P28" s="57"/>
      <c r="Q28" s="57"/>
      <c r="R28" s="61"/>
      <c r="S28" s="57"/>
      <c r="T28" s="57"/>
      <c r="U28" s="57"/>
      <c r="V28" s="57"/>
      <c r="W28" s="57"/>
      <c r="X28" s="57"/>
      <c r="Y28" s="57"/>
      <c r="Z28" s="62"/>
    </row>
    <row r="29" spans="1:26" ht="14.5" x14ac:dyDescent="0.35">
      <c r="A29" s="28" t="s">
        <v>77</v>
      </c>
      <c r="B29" s="23"/>
      <c r="C29" s="23"/>
      <c r="D29" s="23"/>
      <c r="E29" s="23"/>
      <c r="F29" s="23"/>
      <c r="G29" s="121">
        <v>633194</v>
      </c>
      <c r="H29" s="121"/>
      <c r="I29" s="121">
        <v>466434</v>
      </c>
      <c r="J29" s="121">
        <v>30</v>
      </c>
      <c r="K29" s="121">
        <v>32359</v>
      </c>
      <c r="L29" s="121">
        <v>70662</v>
      </c>
      <c r="M29" s="121">
        <v>43535</v>
      </c>
      <c r="N29" s="121">
        <v>813</v>
      </c>
      <c r="O29" s="121">
        <v>0</v>
      </c>
      <c r="P29" s="121">
        <v>5882</v>
      </c>
      <c r="Q29" s="121">
        <v>13479</v>
      </c>
      <c r="R29" s="121">
        <v>633194</v>
      </c>
      <c r="S29" s="121"/>
      <c r="T29" s="121">
        <v>31889</v>
      </c>
      <c r="U29" s="121">
        <v>0</v>
      </c>
      <c r="V29" s="121">
        <v>107463</v>
      </c>
      <c r="W29" s="121">
        <v>83375</v>
      </c>
      <c r="X29" s="121">
        <v>191136</v>
      </c>
      <c r="Y29" s="121">
        <v>52571</v>
      </c>
      <c r="Z29" s="121">
        <v>466434</v>
      </c>
    </row>
    <row r="30" spans="1:26" x14ac:dyDescent="0.25">
      <c r="A30" s="28" t="s">
        <v>40</v>
      </c>
      <c r="B30" s="23"/>
      <c r="C30" s="23"/>
      <c r="D30" s="23"/>
      <c r="E30" s="23"/>
      <c r="F30" s="23"/>
      <c r="G30" s="59">
        <v>143993</v>
      </c>
      <c r="H30" s="59"/>
      <c r="I30" s="59">
        <v>127827</v>
      </c>
      <c r="J30" s="59">
        <v>836</v>
      </c>
      <c r="K30" s="59">
        <v>3621</v>
      </c>
      <c r="L30" s="59">
        <v>878</v>
      </c>
      <c r="M30" s="59">
        <v>8923</v>
      </c>
      <c r="N30" s="59">
        <v>0</v>
      </c>
      <c r="O30" s="59">
        <v>0</v>
      </c>
      <c r="P30" s="59">
        <v>0</v>
      </c>
      <c r="Q30" s="59">
        <v>1908</v>
      </c>
      <c r="R30" s="59">
        <v>143993</v>
      </c>
      <c r="S30" s="59"/>
      <c r="T30" s="59">
        <v>2376</v>
      </c>
      <c r="U30" s="59">
        <v>0</v>
      </c>
      <c r="V30" s="59">
        <v>49593</v>
      </c>
      <c r="W30" s="59">
        <v>7159</v>
      </c>
      <c r="X30" s="59">
        <v>40930</v>
      </c>
      <c r="Y30" s="59">
        <v>27769</v>
      </c>
      <c r="Z30" s="60">
        <v>127827</v>
      </c>
    </row>
    <row r="31" spans="1:26" x14ac:dyDescent="0.25">
      <c r="A31" s="28" t="s">
        <v>41</v>
      </c>
      <c r="B31" s="23"/>
      <c r="C31" s="23"/>
      <c r="D31" s="23"/>
      <c r="E31" s="23"/>
      <c r="F31" s="23"/>
      <c r="G31" s="59">
        <v>38252</v>
      </c>
      <c r="H31" s="59"/>
      <c r="I31" s="59">
        <v>27941</v>
      </c>
      <c r="J31" s="59">
        <v>0</v>
      </c>
      <c r="K31" s="59">
        <v>0</v>
      </c>
      <c r="L31" s="59">
        <v>3724</v>
      </c>
      <c r="M31" s="59">
        <v>6094</v>
      </c>
      <c r="N31" s="59">
        <v>0</v>
      </c>
      <c r="O31" s="59">
        <v>0</v>
      </c>
      <c r="P31" s="59">
        <v>440</v>
      </c>
      <c r="Q31" s="59">
        <v>53</v>
      </c>
      <c r="R31" s="59">
        <v>38252</v>
      </c>
      <c r="S31" s="59"/>
      <c r="T31" s="59">
        <v>457</v>
      </c>
      <c r="U31" s="59">
        <v>0</v>
      </c>
      <c r="V31" s="59">
        <v>764</v>
      </c>
      <c r="W31" s="59">
        <v>13445</v>
      </c>
      <c r="X31" s="59">
        <v>10776</v>
      </c>
      <c r="Y31" s="59">
        <v>2499</v>
      </c>
      <c r="Z31" s="60">
        <v>27941</v>
      </c>
    </row>
    <row r="32" spans="1:26" ht="13" x14ac:dyDescent="0.3">
      <c r="A32" s="28"/>
      <c r="B32" s="23"/>
      <c r="C32" s="23"/>
      <c r="D32" s="23"/>
      <c r="E32" s="23"/>
      <c r="F32" s="23"/>
      <c r="G32" s="61"/>
      <c r="H32" s="57"/>
      <c r="I32" s="57"/>
      <c r="J32" s="57"/>
      <c r="K32" s="57"/>
      <c r="L32" s="57"/>
      <c r="M32" s="57"/>
      <c r="N32" s="57"/>
      <c r="O32" s="57"/>
      <c r="P32" s="57"/>
      <c r="Q32" s="57"/>
      <c r="R32" s="61"/>
      <c r="S32" s="57"/>
      <c r="T32" s="57"/>
      <c r="U32" s="57"/>
      <c r="V32" s="57"/>
      <c r="W32" s="57"/>
      <c r="X32" s="57"/>
      <c r="Y32" s="57"/>
      <c r="Z32" s="62"/>
    </row>
    <row r="33" spans="1:26" ht="13" x14ac:dyDescent="0.3">
      <c r="A33" s="22" t="s">
        <v>42</v>
      </c>
      <c r="B33" s="23"/>
      <c r="C33" s="23"/>
      <c r="D33" s="23"/>
      <c r="E33" s="23"/>
      <c r="F33" s="23"/>
      <c r="G33" s="59">
        <v>175688</v>
      </c>
      <c r="H33" s="59"/>
      <c r="I33" s="59">
        <v>0</v>
      </c>
      <c r="J33" s="59">
        <v>432</v>
      </c>
      <c r="K33" s="59">
        <v>8492</v>
      </c>
      <c r="L33" s="59">
        <v>5088</v>
      </c>
      <c r="M33" s="59">
        <v>156574</v>
      </c>
      <c r="N33" s="59">
        <v>187</v>
      </c>
      <c r="O33" s="59">
        <v>0</v>
      </c>
      <c r="P33" s="59">
        <v>2556</v>
      </c>
      <c r="Q33" s="59">
        <v>2359</v>
      </c>
      <c r="R33" s="59">
        <v>175688</v>
      </c>
      <c r="S33" s="59"/>
      <c r="T33" s="59">
        <v>0</v>
      </c>
      <c r="U33" s="59">
        <v>0</v>
      </c>
      <c r="V33" s="59">
        <v>0</v>
      </c>
      <c r="W33" s="59">
        <v>0</v>
      </c>
      <c r="X33" s="59">
        <v>0</v>
      </c>
      <c r="Y33" s="59">
        <v>0</v>
      </c>
      <c r="Z33" s="60">
        <v>0</v>
      </c>
    </row>
    <row r="34" spans="1:26" ht="13" x14ac:dyDescent="0.3">
      <c r="A34" s="28" t="s">
        <v>30</v>
      </c>
      <c r="B34" s="23"/>
      <c r="C34" s="23"/>
      <c r="D34" s="23"/>
      <c r="E34" s="23"/>
      <c r="F34" s="23"/>
      <c r="G34" s="61"/>
      <c r="H34" s="57"/>
      <c r="I34" s="57"/>
      <c r="J34" s="57"/>
      <c r="K34" s="57"/>
      <c r="L34" s="57"/>
      <c r="M34" s="57"/>
      <c r="N34" s="57"/>
      <c r="O34" s="57"/>
      <c r="P34" s="57"/>
      <c r="Q34" s="57"/>
      <c r="R34" s="61"/>
      <c r="S34" s="57"/>
      <c r="T34" s="57"/>
      <c r="U34" s="57"/>
      <c r="V34" s="57"/>
      <c r="W34" s="57"/>
      <c r="X34" s="57"/>
      <c r="Y34" s="57"/>
      <c r="Z34" s="62"/>
    </row>
    <row r="35" spans="1:26" ht="13" x14ac:dyDescent="0.3">
      <c r="A35" s="22"/>
      <c r="B35" s="23"/>
      <c r="C35" s="23"/>
      <c r="D35" s="23"/>
      <c r="E35" s="23"/>
      <c r="F35" s="23"/>
      <c r="G35" s="61"/>
      <c r="H35" s="57"/>
      <c r="I35" s="57"/>
      <c r="J35" s="57"/>
      <c r="K35" s="57"/>
      <c r="L35" s="57"/>
      <c r="M35" s="57"/>
      <c r="N35" s="57"/>
      <c r="O35" s="57"/>
      <c r="P35" s="57"/>
      <c r="Q35" s="57"/>
      <c r="R35" s="61"/>
      <c r="S35" s="57"/>
      <c r="T35" s="57"/>
      <c r="U35" s="57"/>
      <c r="V35" s="57"/>
      <c r="W35" s="57"/>
      <c r="X35" s="57"/>
      <c r="Y35" s="57"/>
      <c r="Z35" s="62"/>
    </row>
    <row r="36" spans="1:26" ht="13" x14ac:dyDescent="0.3">
      <c r="A36" s="22" t="s">
        <v>43</v>
      </c>
      <c r="B36" s="23"/>
      <c r="C36" s="23"/>
      <c r="D36" s="23"/>
      <c r="E36" s="23"/>
      <c r="F36" s="23"/>
      <c r="G36" s="61"/>
      <c r="H36" s="57"/>
      <c r="I36" s="57"/>
      <c r="J36" s="57"/>
      <c r="K36" s="57"/>
      <c r="L36" s="57"/>
      <c r="M36" s="57"/>
      <c r="N36" s="57"/>
      <c r="O36" s="57"/>
      <c r="P36" s="57"/>
      <c r="Q36" s="57"/>
      <c r="R36" s="61"/>
      <c r="S36" s="57"/>
      <c r="T36" s="57"/>
      <c r="U36" s="57"/>
      <c r="V36" s="57"/>
      <c r="W36" s="57"/>
      <c r="X36" s="57"/>
      <c r="Y36" s="57"/>
      <c r="Z36" s="62"/>
    </row>
    <row r="37" spans="1:26" x14ac:dyDescent="0.25">
      <c r="A37" s="28" t="s">
        <v>32</v>
      </c>
      <c r="B37" s="23"/>
      <c r="C37" s="23"/>
      <c r="D37" s="23"/>
      <c r="E37" s="23"/>
      <c r="F37" s="23"/>
      <c r="G37" s="59">
        <v>246</v>
      </c>
      <c r="H37" s="59"/>
      <c r="I37" s="59">
        <v>118</v>
      </c>
      <c r="J37" s="59">
        <v>0</v>
      </c>
      <c r="K37" s="59">
        <v>0</v>
      </c>
      <c r="L37" s="59">
        <v>0</v>
      </c>
      <c r="M37" s="59">
        <v>0</v>
      </c>
      <c r="N37" s="59">
        <v>24</v>
      </c>
      <c r="O37" s="59">
        <v>0</v>
      </c>
      <c r="P37" s="59">
        <v>100</v>
      </c>
      <c r="Q37" s="59">
        <v>4</v>
      </c>
      <c r="R37" s="59">
        <v>246</v>
      </c>
      <c r="S37" s="59"/>
      <c r="T37" s="59">
        <v>0</v>
      </c>
      <c r="U37" s="59">
        <v>0</v>
      </c>
      <c r="V37" s="59">
        <v>0</v>
      </c>
      <c r="W37" s="59">
        <v>5</v>
      </c>
      <c r="X37" s="59">
        <v>113</v>
      </c>
      <c r="Y37" s="59">
        <v>0</v>
      </c>
      <c r="Z37" s="60">
        <v>118</v>
      </c>
    </row>
    <row r="38" spans="1:26" x14ac:dyDescent="0.25">
      <c r="A38" s="28" t="s">
        <v>33</v>
      </c>
      <c r="B38" s="23"/>
      <c r="C38" s="23"/>
      <c r="D38" s="23"/>
      <c r="E38" s="23"/>
      <c r="F38" s="23"/>
      <c r="G38" s="59">
        <v>983</v>
      </c>
      <c r="H38" s="59"/>
      <c r="I38" s="59">
        <v>801</v>
      </c>
      <c r="J38" s="59">
        <v>0</v>
      </c>
      <c r="K38" s="59">
        <v>66</v>
      </c>
      <c r="L38" s="59">
        <v>6</v>
      </c>
      <c r="M38" s="59">
        <v>90</v>
      </c>
      <c r="N38" s="59">
        <v>10</v>
      </c>
      <c r="O38" s="59">
        <v>0</v>
      </c>
      <c r="P38" s="59">
        <v>0</v>
      </c>
      <c r="Q38" s="59">
        <v>10</v>
      </c>
      <c r="R38" s="59">
        <v>983</v>
      </c>
      <c r="S38" s="59"/>
      <c r="T38" s="59">
        <v>261</v>
      </c>
      <c r="U38" s="59">
        <v>0</v>
      </c>
      <c r="V38" s="59">
        <v>489</v>
      </c>
      <c r="W38" s="59">
        <v>0</v>
      </c>
      <c r="X38" s="59">
        <v>31</v>
      </c>
      <c r="Y38" s="59">
        <v>20</v>
      </c>
      <c r="Z38" s="60">
        <v>801</v>
      </c>
    </row>
    <row r="39" spans="1:26" x14ac:dyDescent="0.25">
      <c r="A39" s="28" t="s">
        <v>34</v>
      </c>
      <c r="B39" s="23"/>
      <c r="C39" s="23"/>
      <c r="D39" s="23"/>
      <c r="E39" s="23"/>
      <c r="F39" s="23"/>
      <c r="G39" s="59">
        <v>13645</v>
      </c>
      <c r="H39" s="59"/>
      <c r="I39" s="59">
        <v>2265</v>
      </c>
      <c r="J39" s="59">
        <v>0</v>
      </c>
      <c r="K39" s="59">
        <v>0</v>
      </c>
      <c r="L39" s="59">
        <v>622</v>
      </c>
      <c r="M39" s="59">
        <v>47</v>
      </c>
      <c r="N39" s="59">
        <v>320</v>
      </c>
      <c r="O39" s="59">
        <v>0</v>
      </c>
      <c r="P39" s="59">
        <v>0</v>
      </c>
      <c r="Q39" s="59">
        <v>10391</v>
      </c>
      <c r="R39" s="59">
        <v>13645</v>
      </c>
      <c r="S39" s="59"/>
      <c r="T39" s="59">
        <v>817</v>
      </c>
      <c r="U39" s="59">
        <v>0</v>
      </c>
      <c r="V39" s="59">
        <v>0</v>
      </c>
      <c r="W39" s="59">
        <v>0</v>
      </c>
      <c r="X39" s="59">
        <v>1216</v>
      </c>
      <c r="Y39" s="59">
        <v>232</v>
      </c>
      <c r="Z39" s="60">
        <v>2265</v>
      </c>
    </row>
    <row r="40" spans="1:26" ht="13" x14ac:dyDescent="0.3">
      <c r="A40" s="22"/>
      <c r="B40" s="23"/>
      <c r="C40" s="23"/>
      <c r="D40" s="23"/>
      <c r="E40" s="23"/>
      <c r="F40" s="23"/>
      <c r="G40" s="61"/>
      <c r="H40" s="57"/>
      <c r="I40" s="57"/>
      <c r="J40" s="57"/>
      <c r="K40" s="57"/>
      <c r="L40" s="57"/>
      <c r="M40" s="57"/>
      <c r="N40" s="57"/>
      <c r="O40" s="57"/>
      <c r="P40" s="57"/>
      <c r="Q40" s="57"/>
      <c r="R40" s="61"/>
      <c r="S40" s="57"/>
      <c r="T40" s="57"/>
      <c r="U40" s="57"/>
      <c r="V40" s="57"/>
      <c r="W40" s="57"/>
      <c r="X40" s="57"/>
      <c r="Y40" s="57"/>
      <c r="Z40" s="62"/>
    </row>
    <row r="41" spans="1:26" ht="13" x14ac:dyDescent="0.3">
      <c r="A41" s="22" t="s">
        <v>44</v>
      </c>
      <c r="B41" s="23"/>
      <c r="C41" s="23"/>
      <c r="D41" s="23"/>
      <c r="E41" s="23"/>
      <c r="F41" s="23"/>
      <c r="G41" s="61"/>
      <c r="H41" s="57"/>
      <c r="I41" s="57"/>
      <c r="J41" s="57"/>
      <c r="K41" s="57"/>
      <c r="L41" s="57"/>
      <c r="M41" s="57"/>
      <c r="N41" s="57"/>
      <c r="O41" s="57"/>
      <c r="P41" s="57"/>
      <c r="Q41" s="57"/>
      <c r="R41" s="61"/>
      <c r="S41" s="57"/>
      <c r="T41" s="57"/>
      <c r="U41" s="57"/>
      <c r="V41" s="57"/>
      <c r="W41" s="57"/>
      <c r="X41" s="57"/>
      <c r="Y41" s="57"/>
      <c r="Z41" s="62"/>
    </row>
    <row r="42" spans="1:26" x14ac:dyDescent="0.25">
      <c r="A42" s="28" t="s">
        <v>45</v>
      </c>
      <c r="B42" s="23"/>
      <c r="C42" s="23"/>
      <c r="D42" s="23"/>
      <c r="E42" s="23"/>
      <c r="F42" s="23"/>
      <c r="G42" s="59">
        <v>92606</v>
      </c>
      <c r="H42" s="59"/>
      <c r="I42" s="59">
        <v>92606</v>
      </c>
      <c r="J42" s="59">
        <v>0</v>
      </c>
      <c r="K42" s="59">
        <v>0</v>
      </c>
      <c r="L42" s="59">
        <v>0</v>
      </c>
      <c r="M42" s="59">
        <v>0</v>
      </c>
      <c r="N42" s="59">
        <v>0</v>
      </c>
      <c r="O42" s="59">
        <v>0</v>
      </c>
      <c r="P42" s="59">
        <v>0</v>
      </c>
      <c r="Q42" s="59">
        <v>0</v>
      </c>
      <c r="R42" s="59">
        <v>92606</v>
      </c>
      <c r="S42" s="59"/>
      <c r="T42" s="59">
        <v>3050</v>
      </c>
      <c r="U42" s="59">
        <v>0</v>
      </c>
      <c r="V42" s="59">
        <v>1738</v>
      </c>
      <c r="W42" s="59">
        <v>11056</v>
      </c>
      <c r="X42" s="59">
        <v>76747</v>
      </c>
      <c r="Y42" s="59">
        <v>15</v>
      </c>
      <c r="Z42" s="60">
        <v>92606</v>
      </c>
    </row>
    <row r="43" spans="1:26" x14ac:dyDescent="0.25">
      <c r="A43" s="28" t="s">
        <v>46</v>
      </c>
      <c r="B43" s="23"/>
      <c r="C43" s="23"/>
      <c r="D43" s="23"/>
      <c r="E43" s="23"/>
      <c r="F43" s="23"/>
      <c r="G43" s="59">
        <v>3200</v>
      </c>
      <c r="H43" s="59"/>
      <c r="I43" s="59">
        <v>0</v>
      </c>
      <c r="J43" s="59">
        <v>0</v>
      </c>
      <c r="K43" s="59">
        <v>0</v>
      </c>
      <c r="L43" s="59">
        <v>0</v>
      </c>
      <c r="M43" s="59">
        <v>0</v>
      </c>
      <c r="N43" s="59">
        <v>0</v>
      </c>
      <c r="O43" s="59">
        <v>3200</v>
      </c>
      <c r="P43" s="59">
        <v>0</v>
      </c>
      <c r="Q43" s="59">
        <v>0</v>
      </c>
      <c r="R43" s="59">
        <v>3200</v>
      </c>
      <c r="S43" s="59"/>
      <c r="T43" s="59">
        <v>0</v>
      </c>
      <c r="U43" s="59">
        <v>0</v>
      </c>
      <c r="V43" s="59">
        <v>0</v>
      </c>
      <c r="W43" s="59">
        <v>0</v>
      </c>
      <c r="X43" s="59">
        <v>0</v>
      </c>
      <c r="Y43" s="59">
        <v>0</v>
      </c>
      <c r="Z43" s="60">
        <v>0</v>
      </c>
    </row>
    <row r="44" spans="1:26" ht="13.5" thickBot="1" x14ac:dyDescent="0.35">
      <c r="A44" s="28"/>
      <c r="B44" s="23"/>
      <c r="C44" s="23"/>
      <c r="D44" s="23"/>
      <c r="E44" s="23"/>
      <c r="F44" s="23"/>
      <c r="G44" s="61"/>
      <c r="H44" s="57"/>
      <c r="I44" s="57"/>
      <c r="J44" s="57"/>
      <c r="K44" s="57"/>
      <c r="L44" s="57"/>
      <c r="M44" s="57"/>
      <c r="N44" s="57"/>
      <c r="O44" s="57"/>
      <c r="P44" s="57"/>
      <c r="Q44" s="57"/>
      <c r="R44" s="61"/>
      <c r="S44" s="57"/>
      <c r="T44" s="57"/>
      <c r="U44" s="57"/>
      <c r="V44" s="57"/>
      <c r="W44" s="57"/>
      <c r="X44" s="57"/>
      <c r="Y44" s="57"/>
      <c r="Z44" s="62"/>
    </row>
    <row r="45" spans="1:26" ht="13.5" thickBot="1" x14ac:dyDescent="0.35">
      <c r="A45" s="22" t="s">
        <v>47</v>
      </c>
      <c r="B45" s="23"/>
      <c r="C45" s="23"/>
      <c r="D45" s="23"/>
      <c r="E45" s="23"/>
      <c r="F45" s="23"/>
      <c r="G45" s="100">
        <v>1101807</v>
      </c>
      <c r="H45" s="101"/>
      <c r="I45" s="100">
        <v>717992</v>
      </c>
      <c r="J45" s="100">
        <v>1298</v>
      </c>
      <c r="K45" s="100">
        <v>44538</v>
      </c>
      <c r="L45" s="100">
        <v>80980</v>
      </c>
      <c r="M45" s="100">
        <v>215263</v>
      </c>
      <c r="N45" s="100">
        <v>1354</v>
      </c>
      <c r="O45" s="100">
        <v>3200</v>
      </c>
      <c r="P45" s="100">
        <v>8978</v>
      </c>
      <c r="Q45" s="100">
        <v>28204</v>
      </c>
      <c r="R45" s="100">
        <v>1101807</v>
      </c>
      <c r="S45" s="101"/>
      <c r="T45" s="100">
        <v>38850</v>
      </c>
      <c r="U45" s="100">
        <v>0</v>
      </c>
      <c r="V45" s="100">
        <v>160047</v>
      </c>
      <c r="W45" s="100">
        <v>115040</v>
      </c>
      <c r="X45" s="100">
        <v>320949</v>
      </c>
      <c r="Y45" s="100">
        <v>83106</v>
      </c>
      <c r="Z45" s="100">
        <v>717992</v>
      </c>
    </row>
    <row r="46" spans="1:26" ht="13.5" thickBot="1" x14ac:dyDescent="0.35">
      <c r="A46" s="28"/>
      <c r="B46" s="23"/>
      <c r="C46" s="23"/>
      <c r="D46" s="23"/>
      <c r="E46" s="23"/>
      <c r="F46" s="23"/>
      <c r="G46" s="61"/>
      <c r="H46" s="57"/>
      <c r="I46" s="57"/>
      <c r="J46" s="57"/>
      <c r="K46" s="57"/>
      <c r="L46" s="57"/>
      <c r="M46" s="57"/>
      <c r="N46" s="57"/>
      <c r="O46" s="57"/>
      <c r="P46" s="57"/>
      <c r="Q46" s="57"/>
      <c r="R46" s="61"/>
      <c r="S46" s="57"/>
      <c r="T46" s="57"/>
      <c r="U46" s="57"/>
      <c r="V46" s="57"/>
      <c r="W46" s="57"/>
      <c r="X46" s="57"/>
      <c r="Y46" s="57"/>
      <c r="Z46" s="62"/>
    </row>
    <row r="47" spans="1:26" ht="13.5" thickBot="1" x14ac:dyDescent="0.35">
      <c r="A47" s="29"/>
      <c r="B47" s="19"/>
      <c r="C47" s="19"/>
      <c r="D47" s="19"/>
      <c r="E47" s="19"/>
      <c r="F47" s="19"/>
      <c r="G47" s="64"/>
      <c r="H47" s="65"/>
      <c r="I47" s="65"/>
      <c r="J47" s="65"/>
      <c r="K47" s="65"/>
      <c r="L47" s="65"/>
      <c r="M47" s="65"/>
      <c r="N47" s="65"/>
      <c r="O47" s="65"/>
      <c r="P47" s="65"/>
      <c r="Q47" s="65"/>
      <c r="R47" s="64"/>
      <c r="S47" s="65"/>
      <c r="T47" s="65"/>
      <c r="U47" s="65"/>
      <c r="V47" s="65"/>
      <c r="W47" s="65"/>
      <c r="X47" s="65"/>
      <c r="Y47" s="65"/>
      <c r="Z47" s="66"/>
    </row>
    <row r="48" spans="1:26" ht="13.5" thickBot="1" x14ac:dyDescent="0.35">
      <c r="A48" s="22" t="s">
        <v>48</v>
      </c>
      <c r="B48" s="23"/>
      <c r="C48" s="23"/>
      <c r="D48" s="23"/>
      <c r="E48" s="23"/>
      <c r="F48" s="23"/>
      <c r="G48" s="100">
        <v>3823439</v>
      </c>
      <c r="H48" s="101"/>
      <c r="I48" s="100">
        <v>2109857</v>
      </c>
      <c r="J48" s="100">
        <v>349795</v>
      </c>
      <c r="K48" s="100">
        <v>137967</v>
      </c>
      <c r="L48" s="100">
        <v>708384</v>
      </c>
      <c r="M48" s="100">
        <v>352919</v>
      </c>
      <c r="N48" s="100">
        <v>75144</v>
      </c>
      <c r="O48" s="100">
        <v>11082</v>
      </c>
      <c r="P48" s="100">
        <v>25759</v>
      </c>
      <c r="Q48" s="100">
        <v>52532</v>
      </c>
      <c r="R48" s="100">
        <v>3823439</v>
      </c>
      <c r="S48" s="101"/>
      <c r="T48" s="100">
        <v>353552</v>
      </c>
      <c r="U48" s="100">
        <v>0</v>
      </c>
      <c r="V48" s="100">
        <v>292961</v>
      </c>
      <c r="W48" s="100">
        <v>202790</v>
      </c>
      <c r="X48" s="100">
        <v>1092317</v>
      </c>
      <c r="Y48" s="100">
        <v>168237</v>
      </c>
      <c r="Z48" s="100">
        <v>2109857</v>
      </c>
    </row>
    <row r="49" spans="1:26" ht="13.5" thickBot="1" x14ac:dyDescent="0.35">
      <c r="A49" s="30"/>
      <c r="B49" s="31"/>
      <c r="C49" s="31"/>
      <c r="D49" s="31"/>
      <c r="E49" s="31"/>
      <c r="F49" s="31"/>
      <c r="G49" s="68"/>
      <c r="H49" s="69"/>
      <c r="I49" s="68"/>
      <c r="J49" s="68"/>
      <c r="K49" s="68"/>
      <c r="L49" s="68"/>
      <c r="M49" s="68"/>
      <c r="N49" s="68"/>
      <c r="O49" s="68"/>
      <c r="P49" s="68"/>
      <c r="Q49" s="68"/>
      <c r="R49" s="68"/>
      <c r="S49" s="69"/>
      <c r="T49" s="68"/>
      <c r="U49" s="68"/>
      <c r="V49" s="68"/>
      <c r="W49" s="68"/>
      <c r="X49" s="68"/>
      <c r="Y49" s="68"/>
      <c r="Z49" s="70"/>
    </row>
    <row r="50" spans="1:26" ht="13" thickBot="1" x14ac:dyDescent="0.3">
      <c r="A50" s="35"/>
      <c r="B50" s="36"/>
      <c r="C50" s="36"/>
      <c r="D50" s="36"/>
      <c r="E50" s="36"/>
      <c r="F50" s="36"/>
      <c r="G50" s="59"/>
      <c r="H50" s="59"/>
      <c r="I50" s="59"/>
      <c r="J50" s="59"/>
      <c r="K50" s="59"/>
      <c r="L50" s="59"/>
      <c r="M50" s="59"/>
      <c r="N50" s="59"/>
      <c r="O50" s="59"/>
      <c r="P50" s="59"/>
      <c r="Q50" s="59"/>
      <c r="R50" s="59"/>
      <c r="S50" s="59"/>
      <c r="T50" s="59"/>
      <c r="U50" s="59"/>
      <c r="V50" s="59"/>
      <c r="W50" s="59"/>
      <c r="X50" s="59"/>
      <c r="Y50" s="59"/>
      <c r="Z50" s="60"/>
    </row>
    <row r="51" spans="1:26" ht="13.5" thickBot="1" x14ac:dyDescent="0.35">
      <c r="A51" s="42" t="s">
        <v>49</v>
      </c>
      <c r="B51" s="36"/>
      <c r="C51" s="36"/>
      <c r="D51" s="36"/>
      <c r="E51" s="36"/>
      <c r="F51" s="36"/>
      <c r="G51" s="100">
        <v>52704</v>
      </c>
      <c r="H51" s="101"/>
      <c r="I51" s="100">
        <v>32379</v>
      </c>
      <c r="J51" s="100">
        <v>0</v>
      </c>
      <c r="K51" s="100">
        <v>62</v>
      </c>
      <c r="L51" s="100">
        <v>17912</v>
      </c>
      <c r="M51" s="100">
        <v>395</v>
      </c>
      <c r="N51" s="100">
        <v>1056</v>
      </c>
      <c r="O51" s="100">
        <v>105</v>
      </c>
      <c r="P51" s="100">
        <v>0</v>
      </c>
      <c r="Q51" s="100">
        <v>795</v>
      </c>
      <c r="R51" s="100">
        <v>52704</v>
      </c>
      <c r="S51" s="101"/>
      <c r="T51" s="100">
        <v>0</v>
      </c>
      <c r="U51" s="100">
        <v>0</v>
      </c>
      <c r="V51" s="100">
        <v>0</v>
      </c>
      <c r="W51" s="100">
        <v>7389</v>
      </c>
      <c r="X51" s="100">
        <v>24990</v>
      </c>
      <c r="Y51" s="100">
        <v>0</v>
      </c>
      <c r="Z51" s="100">
        <v>32379</v>
      </c>
    </row>
    <row r="52" spans="1:26" ht="13.5" thickBot="1" x14ac:dyDescent="0.35">
      <c r="A52" s="22"/>
      <c r="B52" s="23"/>
      <c r="C52" s="23"/>
      <c r="D52" s="23"/>
      <c r="E52" s="23"/>
      <c r="F52" s="23"/>
      <c r="G52" s="101"/>
      <c r="H52" s="101"/>
      <c r="I52" s="59"/>
      <c r="J52" s="59"/>
      <c r="K52" s="59"/>
      <c r="L52" s="59"/>
      <c r="M52" s="59"/>
      <c r="N52" s="59"/>
      <c r="O52" s="59"/>
      <c r="P52" s="59"/>
      <c r="Q52" s="59"/>
      <c r="R52" s="59"/>
      <c r="S52" s="59"/>
      <c r="T52" s="59"/>
      <c r="U52" s="59"/>
      <c r="V52" s="59"/>
      <c r="W52" s="59"/>
      <c r="X52" s="59"/>
      <c r="Y52" s="59"/>
      <c r="Z52" s="60"/>
    </row>
    <row r="53" spans="1:26" ht="13.5" thickBot="1" x14ac:dyDescent="0.35">
      <c r="A53" s="18"/>
      <c r="B53" s="19"/>
      <c r="C53" s="19"/>
      <c r="D53" s="19"/>
      <c r="E53" s="19"/>
      <c r="F53" s="19"/>
      <c r="G53" s="102"/>
      <c r="H53" s="102"/>
      <c r="I53" s="102"/>
      <c r="J53" s="102"/>
      <c r="K53" s="102"/>
      <c r="L53" s="102"/>
      <c r="M53" s="102"/>
      <c r="N53" s="102"/>
      <c r="O53" s="102"/>
      <c r="P53" s="102"/>
      <c r="Q53" s="102"/>
      <c r="R53" s="102"/>
      <c r="S53" s="102"/>
      <c r="T53" s="102"/>
      <c r="U53" s="102"/>
      <c r="V53" s="102"/>
      <c r="W53" s="102"/>
      <c r="X53" s="102"/>
      <c r="Y53" s="102"/>
      <c r="Z53" s="103"/>
    </row>
    <row r="54" spans="1:26" ht="13.5" thickBot="1" x14ac:dyDescent="0.35">
      <c r="A54" s="22" t="s">
        <v>50</v>
      </c>
      <c r="B54" s="23"/>
      <c r="C54" s="23"/>
      <c r="D54" s="23"/>
      <c r="E54" s="23"/>
      <c r="F54" s="23"/>
      <c r="G54" s="100">
        <v>3876143</v>
      </c>
      <c r="H54" s="101"/>
      <c r="I54" s="100">
        <v>2142236</v>
      </c>
      <c r="J54" s="100">
        <v>349795</v>
      </c>
      <c r="K54" s="100">
        <v>138029</v>
      </c>
      <c r="L54" s="100">
        <v>726296</v>
      </c>
      <c r="M54" s="100">
        <v>353314</v>
      </c>
      <c r="N54" s="100">
        <v>76200</v>
      </c>
      <c r="O54" s="100">
        <v>11187</v>
      </c>
      <c r="P54" s="100">
        <v>25759</v>
      </c>
      <c r="Q54" s="100">
        <v>53327</v>
      </c>
      <c r="R54" s="100">
        <v>3876143</v>
      </c>
      <c r="S54" s="101"/>
      <c r="T54" s="100">
        <v>353552</v>
      </c>
      <c r="U54" s="100">
        <v>0</v>
      </c>
      <c r="V54" s="100">
        <v>292961</v>
      </c>
      <c r="W54" s="100">
        <v>210179</v>
      </c>
      <c r="X54" s="100">
        <v>1117307</v>
      </c>
      <c r="Y54" s="100">
        <v>168237</v>
      </c>
      <c r="Z54" s="100">
        <v>2142236</v>
      </c>
    </row>
    <row r="55" spans="1:26" ht="13.5" thickBot="1" x14ac:dyDescent="0.35">
      <c r="A55" s="37"/>
      <c r="B55" s="31"/>
      <c r="C55" s="31"/>
      <c r="D55" s="31"/>
      <c r="E55" s="31"/>
      <c r="F55" s="31"/>
      <c r="G55" s="104"/>
      <c r="H55" s="104"/>
      <c r="I55" s="32"/>
      <c r="J55" s="32"/>
      <c r="K55" s="32"/>
      <c r="L55" s="32"/>
      <c r="M55" s="32"/>
      <c r="N55" s="32"/>
      <c r="O55" s="32"/>
      <c r="P55" s="32"/>
      <c r="Q55" s="32"/>
      <c r="R55" s="32"/>
      <c r="S55" s="33"/>
      <c r="T55" s="32"/>
      <c r="U55" s="32"/>
      <c r="V55" s="32"/>
      <c r="W55" s="32"/>
      <c r="X55" s="32"/>
      <c r="Y55" s="32"/>
      <c r="Z55" s="34"/>
    </row>
    <row r="56" spans="1:26" ht="15.5" x14ac:dyDescent="0.35">
      <c r="A56" s="13" t="s">
        <v>51</v>
      </c>
      <c r="B56" s="10"/>
      <c r="C56" s="10"/>
      <c r="D56" s="10"/>
      <c r="E56" s="10"/>
      <c r="F56" s="10"/>
      <c r="G56" s="10"/>
      <c r="H56" s="10"/>
      <c r="I56" s="10"/>
      <c r="J56" s="10"/>
      <c r="K56" s="10"/>
      <c r="L56" s="10"/>
      <c r="M56" s="10"/>
      <c r="N56" s="10"/>
      <c r="O56" s="10"/>
      <c r="P56" s="10"/>
      <c r="Q56" s="10"/>
      <c r="R56" s="10"/>
      <c r="S56" s="10"/>
      <c r="T56" s="10"/>
      <c r="U56" s="10"/>
      <c r="V56" s="10"/>
      <c r="W56" s="15" t="s">
        <v>78</v>
      </c>
      <c r="Y56" s="10"/>
      <c r="Z56" s="10"/>
    </row>
    <row r="57" spans="1:26" ht="14.5" x14ac:dyDescent="0.25">
      <c r="A57" s="12" t="s">
        <v>53</v>
      </c>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x14ac:dyDescent="0.25">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x14ac:dyDescent="0.25">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5.5" x14ac:dyDescent="0.35">
      <c r="A60" s="15"/>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8" x14ac:dyDescent="0.4">
      <c r="A61" s="14" t="s">
        <v>74</v>
      </c>
      <c r="V61" s="120" t="s">
        <v>75</v>
      </c>
      <c r="W61" s="1"/>
      <c r="X61" s="2"/>
      <c r="Y61" s="1"/>
      <c r="Z61" s="1"/>
    </row>
    <row r="62" spans="1:26" ht="14" x14ac:dyDescent="0.3">
      <c r="V62" s="9"/>
      <c r="W62" s="9"/>
      <c r="X62" s="2"/>
      <c r="Y62" s="1"/>
      <c r="Z62" s="1"/>
    </row>
    <row r="63" spans="1:26" ht="13" thickBot="1" x14ac:dyDescent="0.3">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6.5" x14ac:dyDescent="0.35">
      <c r="A64" s="53" t="s">
        <v>79</v>
      </c>
      <c r="B64" s="39"/>
      <c r="C64" s="39"/>
      <c r="D64" s="39"/>
      <c r="E64" s="39"/>
      <c r="F64" s="39"/>
      <c r="G64" s="40"/>
      <c r="H64" s="40"/>
      <c r="I64" s="40"/>
      <c r="J64" s="40"/>
      <c r="K64" s="40"/>
      <c r="L64" s="40"/>
      <c r="M64" s="40"/>
      <c r="N64" s="40"/>
      <c r="O64" s="40"/>
      <c r="P64" s="40"/>
      <c r="Q64" s="40"/>
      <c r="R64" s="40"/>
      <c r="S64" s="40"/>
      <c r="T64" s="40"/>
      <c r="U64" s="40"/>
      <c r="V64" s="40"/>
      <c r="W64" s="40"/>
      <c r="X64" s="40"/>
      <c r="Y64" s="40"/>
      <c r="Z64" s="41"/>
    </row>
    <row r="65" spans="1:26" ht="13" x14ac:dyDescent="0.3">
      <c r="A65" s="42"/>
      <c r="B65" s="43"/>
      <c r="C65" s="43"/>
      <c r="D65" s="43"/>
      <c r="E65" s="43"/>
      <c r="F65" s="43"/>
      <c r="G65" s="44"/>
      <c r="H65" s="44"/>
      <c r="I65" s="44"/>
      <c r="J65" s="44"/>
      <c r="K65" s="44"/>
      <c r="L65" s="44"/>
      <c r="M65" s="44"/>
      <c r="N65" s="44"/>
      <c r="O65" s="44"/>
      <c r="P65" s="44"/>
      <c r="Q65" s="44"/>
      <c r="R65" s="44"/>
      <c r="S65" s="44"/>
      <c r="T65" s="44"/>
      <c r="U65" s="44"/>
      <c r="V65" s="44"/>
      <c r="W65" s="44"/>
      <c r="X65" s="44"/>
      <c r="Y65" s="44"/>
      <c r="Z65" s="45"/>
    </row>
    <row r="66" spans="1:26" ht="13" x14ac:dyDescent="0.3">
      <c r="A66" s="42" t="s">
        <v>2</v>
      </c>
      <c r="B66" s="43"/>
      <c r="C66" s="43"/>
      <c r="D66" s="43"/>
      <c r="E66" s="43"/>
      <c r="F66" s="43"/>
      <c r="G66" s="74" t="s">
        <v>73</v>
      </c>
      <c r="H66" s="106"/>
      <c r="I66" s="295" t="s">
        <v>56</v>
      </c>
      <c r="J66" s="295"/>
      <c r="K66" s="295"/>
      <c r="L66" s="295"/>
      <c r="M66" s="295"/>
      <c r="N66" s="295"/>
      <c r="O66" s="295"/>
      <c r="P66" s="295"/>
      <c r="Q66" s="295"/>
      <c r="R66" s="295"/>
      <c r="S66" s="106"/>
      <c r="T66" s="295" t="s">
        <v>57</v>
      </c>
      <c r="U66" s="295"/>
      <c r="V66" s="295"/>
      <c r="W66" s="295"/>
      <c r="X66" s="295"/>
      <c r="Y66" s="295"/>
      <c r="Z66" s="296"/>
    </row>
    <row r="67" spans="1:26" ht="15" x14ac:dyDescent="0.3">
      <c r="A67" s="42"/>
      <c r="B67" s="43"/>
      <c r="C67" s="43"/>
      <c r="D67" s="43"/>
      <c r="E67" s="43"/>
      <c r="F67" s="43"/>
      <c r="G67" s="74"/>
      <c r="H67" s="107"/>
      <c r="I67" s="107" t="s">
        <v>6</v>
      </c>
      <c r="J67" s="107" t="s">
        <v>58</v>
      </c>
      <c r="K67" s="107" t="s">
        <v>8</v>
      </c>
      <c r="L67" s="107" t="s">
        <v>9</v>
      </c>
      <c r="M67" s="107" t="s">
        <v>10</v>
      </c>
      <c r="N67" s="107" t="s">
        <v>59</v>
      </c>
      <c r="O67" s="107" t="s">
        <v>60</v>
      </c>
      <c r="P67" s="107" t="s">
        <v>61</v>
      </c>
      <c r="Q67" s="107" t="s">
        <v>62</v>
      </c>
      <c r="R67" s="107" t="s">
        <v>15</v>
      </c>
      <c r="S67" s="107"/>
      <c r="T67" s="107" t="s">
        <v>16</v>
      </c>
      <c r="U67" s="107" t="s">
        <v>17</v>
      </c>
      <c r="V67" s="107" t="s">
        <v>18</v>
      </c>
      <c r="W67" s="107" t="s">
        <v>19</v>
      </c>
      <c r="X67" s="107" t="s">
        <v>20</v>
      </c>
      <c r="Y67" s="107" t="s">
        <v>21</v>
      </c>
      <c r="Z67" s="108" t="s">
        <v>22</v>
      </c>
    </row>
    <row r="68" spans="1:26" ht="13" x14ac:dyDescent="0.3">
      <c r="A68" s="42" t="s">
        <v>23</v>
      </c>
      <c r="B68" s="43"/>
      <c r="C68" s="43"/>
      <c r="D68" s="43"/>
      <c r="E68" s="43"/>
      <c r="F68" s="43"/>
      <c r="G68" s="77"/>
      <c r="H68" s="77"/>
      <c r="I68" s="77"/>
      <c r="J68" s="77"/>
      <c r="K68" s="77"/>
      <c r="L68" s="77"/>
      <c r="M68" s="77"/>
      <c r="N68" s="77"/>
      <c r="O68" s="77"/>
      <c r="P68" s="77"/>
      <c r="Q68" s="77"/>
      <c r="R68" s="77"/>
      <c r="S68" s="77"/>
      <c r="T68" s="77"/>
      <c r="U68" s="77"/>
      <c r="V68" s="77"/>
      <c r="W68" s="77"/>
      <c r="X68" s="77"/>
      <c r="Y68" s="77"/>
      <c r="Z68" s="78"/>
    </row>
    <row r="69" spans="1:26" x14ac:dyDescent="0.25">
      <c r="A69" s="46" t="s">
        <v>63</v>
      </c>
      <c r="B69" s="43"/>
      <c r="C69" s="43"/>
      <c r="D69" s="43"/>
      <c r="E69" s="43"/>
      <c r="F69" s="43"/>
      <c r="G69" s="79">
        <v>50.87051728775095</v>
      </c>
      <c r="H69" s="79"/>
      <c r="I69" s="79">
        <v>28.739290504144741</v>
      </c>
      <c r="J69" s="79">
        <v>5.6748164201506075</v>
      </c>
      <c r="K69" s="79">
        <v>0.66568751290732175</v>
      </c>
      <c r="L69" s="79">
        <v>12.284505467717509</v>
      </c>
      <c r="M69" s="79">
        <v>2.7931115988416537</v>
      </c>
      <c r="N69" s="79">
        <v>0.3227951076036279</v>
      </c>
      <c r="O69" s="79">
        <v>5.6757451784525362E-2</v>
      </c>
      <c r="P69" s="79">
        <v>0.11354070241077097</v>
      </c>
      <c r="Q69" s="79">
        <v>0.22001252219019649</v>
      </c>
      <c r="R69" s="79">
        <v>50.87051728775095</v>
      </c>
      <c r="S69" s="79"/>
      <c r="T69" s="79">
        <v>5.9681492505097227</v>
      </c>
      <c r="U69" s="79">
        <v>0</v>
      </c>
      <c r="V69" s="79">
        <v>2.7406625536244085</v>
      </c>
      <c r="W69" s="79">
        <v>1.6997566867379335</v>
      </c>
      <c r="X69" s="79">
        <v>17.047539223791436</v>
      </c>
      <c r="Y69" s="79">
        <v>1.2831827894812375</v>
      </c>
      <c r="Z69" s="80">
        <v>28.739290504144741</v>
      </c>
    </row>
    <row r="70" spans="1:26" x14ac:dyDescent="0.25">
      <c r="A70" s="46" t="s">
        <v>25</v>
      </c>
      <c r="B70" s="43"/>
      <c r="C70" s="43"/>
      <c r="D70" s="43"/>
      <c r="E70" s="43"/>
      <c r="F70" s="43"/>
      <c r="G70" s="79">
        <v>4.656587735136223</v>
      </c>
      <c r="H70" s="79"/>
      <c r="I70" s="79">
        <v>3.0013082515239811</v>
      </c>
      <c r="J70" s="79">
        <v>0.24297349132120905</v>
      </c>
      <c r="K70" s="79">
        <v>0.19777392062735066</v>
      </c>
      <c r="L70" s="79">
        <v>0.70766222838615034</v>
      </c>
      <c r="M70" s="79">
        <v>0.33956435472178309</v>
      </c>
      <c r="N70" s="79">
        <v>2.213540619596489E-2</v>
      </c>
      <c r="O70" s="79">
        <v>1.7930194995565966E-2</v>
      </c>
      <c r="P70" s="79">
        <v>2.1877417778762502E-2</v>
      </c>
      <c r="Q70" s="79">
        <v>0.10536246958545527</v>
      </c>
      <c r="R70" s="79">
        <v>4.656587735136223</v>
      </c>
      <c r="S70" s="79"/>
      <c r="T70" s="79">
        <v>0.87437434358233346</v>
      </c>
      <c r="U70" s="79">
        <v>0</v>
      </c>
      <c r="V70" s="79">
        <v>0.292558865107508</v>
      </c>
      <c r="W70" s="79">
        <v>0.1866288210042075</v>
      </c>
      <c r="X70" s="79">
        <v>1.2205432017844977</v>
      </c>
      <c r="Y70" s="79">
        <v>0.42720302004543431</v>
      </c>
      <c r="Z70" s="80">
        <v>3.0013082515239811</v>
      </c>
    </row>
    <row r="71" spans="1:26" x14ac:dyDescent="0.25">
      <c r="A71" s="46" t="s">
        <v>64</v>
      </c>
      <c r="B71" s="43"/>
      <c r="C71" s="43"/>
      <c r="D71" s="43"/>
      <c r="E71" s="43"/>
      <c r="F71" s="43"/>
      <c r="G71" s="79">
        <v>1.7934064821824003</v>
      </c>
      <c r="H71" s="79"/>
      <c r="I71" s="79">
        <v>0.83869454548324318</v>
      </c>
      <c r="J71" s="79">
        <v>7.4300664154287746E-3</v>
      </c>
      <c r="K71" s="79">
        <v>0</v>
      </c>
      <c r="L71" s="79">
        <v>0</v>
      </c>
      <c r="M71" s="79">
        <v>7.481664098869252E-3</v>
      </c>
      <c r="N71" s="79">
        <v>0.7550804994679492</v>
      </c>
      <c r="O71" s="79">
        <v>0</v>
      </c>
      <c r="P71" s="79">
        <v>0</v>
      </c>
      <c r="Q71" s="79">
        <v>0.18471970671690982</v>
      </c>
      <c r="R71" s="79">
        <v>1.7934064821824003</v>
      </c>
      <c r="S71" s="79"/>
      <c r="T71" s="79">
        <v>0.21302103608401179</v>
      </c>
      <c r="U71" s="79">
        <v>0</v>
      </c>
      <c r="V71" s="79">
        <v>0.14191942830303364</v>
      </c>
      <c r="W71" s="79">
        <v>3.5653999257370027E-2</v>
      </c>
      <c r="X71" s="79">
        <v>0.3714001254045578</v>
      </c>
      <c r="Y71" s="79">
        <v>7.6699956434269953E-2</v>
      </c>
      <c r="Z71" s="80">
        <v>0.83869454548324318</v>
      </c>
    </row>
    <row r="72" spans="1:26" x14ac:dyDescent="0.25">
      <c r="A72" s="46" t="s">
        <v>27</v>
      </c>
      <c r="B72" s="43"/>
      <c r="C72" s="43"/>
      <c r="D72" s="43"/>
      <c r="E72" s="43"/>
      <c r="F72" s="43"/>
      <c r="G72" s="79">
        <v>5.0164299794501135</v>
      </c>
      <c r="H72" s="79"/>
      <c r="I72" s="79">
        <v>2.4919875182830267</v>
      </c>
      <c r="J72" s="79">
        <v>0.85701172310461271</v>
      </c>
      <c r="K72" s="79">
        <v>3.9549624357126084E-2</v>
      </c>
      <c r="L72" s="79">
        <v>1.6005601403236152</v>
      </c>
      <c r="M72" s="79">
        <v>2.2780377238970861E-2</v>
      </c>
      <c r="N72" s="79">
        <v>0</v>
      </c>
      <c r="O72" s="79">
        <v>0</v>
      </c>
      <c r="P72" s="79">
        <v>4.5405961427620288E-3</v>
      </c>
      <c r="Q72" s="79">
        <v>0</v>
      </c>
      <c r="R72" s="79">
        <v>5.0164299794501135</v>
      </c>
      <c r="S72" s="79"/>
      <c r="T72" s="79">
        <v>0.87682523354575614</v>
      </c>
      <c r="U72" s="79">
        <v>0</v>
      </c>
      <c r="V72" s="79">
        <v>0.20448161947461274</v>
      </c>
      <c r="W72" s="79">
        <v>0.19137580788073144</v>
      </c>
      <c r="X72" s="79">
        <v>0.86908558102968447</v>
      </c>
      <c r="Y72" s="79">
        <v>0.3502192763522417</v>
      </c>
      <c r="Z72" s="80">
        <v>2.4919875182830267</v>
      </c>
    </row>
    <row r="73" spans="1:26" x14ac:dyDescent="0.25">
      <c r="A73" s="46" t="s">
        <v>28</v>
      </c>
      <c r="B73" s="43"/>
      <c r="C73" s="43"/>
      <c r="D73" s="43"/>
      <c r="E73" s="43"/>
      <c r="F73" s="43"/>
      <c r="G73" s="79"/>
      <c r="H73" s="79"/>
      <c r="I73" s="79"/>
      <c r="J73" s="79"/>
      <c r="K73" s="79"/>
      <c r="L73" s="79"/>
      <c r="M73" s="79"/>
      <c r="N73" s="79"/>
      <c r="O73" s="79"/>
      <c r="P73" s="79"/>
      <c r="Q73" s="79"/>
      <c r="R73" s="79"/>
      <c r="S73" s="79"/>
      <c r="T73" s="79"/>
      <c r="U73" s="79"/>
      <c r="V73" s="79"/>
      <c r="W73" s="79"/>
      <c r="X73" s="79"/>
      <c r="Y73" s="79"/>
      <c r="Z73" s="80"/>
    </row>
    <row r="74" spans="1:26" x14ac:dyDescent="0.25">
      <c r="A74" s="46"/>
      <c r="B74" s="43"/>
      <c r="C74" s="43"/>
      <c r="D74" s="43"/>
      <c r="E74" s="43"/>
      <c r="F74" s="43"/>
      <c r="G74" s="79"/>
      <c r="H74" s="79"/>
      <c r="I74" s="79"/>
      <c r="J74" s="79"/>
      <c r="K74" s="79"/>
      <c r="L74" s="79"/>
      <c r="M74" s="79"/>
      <c r="N74" s="79"/>
      <c r="O74" s="79"/>
      <c r="P74" s="79"/>
      <c r="Q74" s="79"/>
      <c r="R74" s="79"/>
      <c r="S74" s="79"/>
      <c r="T74" s="79"/>
      <c r="U74" s="79"/>
      <c r="V74" s="79"/>
      <c r="W74" s="79"/>
      <c r="X74" s="79"/>
      <c r="Y74" s="79"/>
      <c r="Z74" s="80"/>
    </row>
    <row r="75" spans="1:26" ht="13" x14ac:dyDescent="0.3">
      <c r="A75" s="42" t="s">
        <v>29</v>
      </c>
      <c r="B75" s="43"/>
      <c r="C75" s="43"/>
      <c r="D75" s="43"/>
      <c r="E75" s="43"/>
      <c r="F75" s="43"/>
      <c r="G75" s="79">
        <v>5.8067258978661886</v>
      </c>
      <c r="H75" s="79"/>
      <c r="I75" s="79">
        <v>0</v>
      </c>
      <c r="J75" s="79">
        <v>1.77717901074037</v>
      </c>
      <c r="K75" s="79">
        <v>1.387797092656806</v>
      </c>
      <c r="L75" s="79">
        <v>1.4445545444413312</v>
      </c>
      <c r="M75" s="79">
        <v>0.3880919759975523</v>
      </c>
      <c r="N75" s="79">
        <v>0.44753250732098249</v>
      </c>
      <c r="O75" s="79">
        <v>0</v>
      </c>
      <c r="P75" s="79">
        <v>0.25984593380624521</v>
      </c>
      <c r="Q75" s="79">
        <v>0.10172483290290159</v>
      </c>
      <c r="R75" s="79">
        <v>5.8067258978661886</v>
      </c>
      <c r="S75" s="79"/>
      <c r="T75" s="79">
        <v>0</v>
      </c>
      <c r="U75" s="79">
        <v>0</v>
      </c>
      <c r="V75" s="79">
        <v>0</v>
      </c>
      <c r="W75" s="79">
        <v>0</v>
      </c>
      <c r="X75" s="79">
        <v>0</v>
      </c>
      <c r="Y75" s="79">
        <v>0</v>
      </c>
      <c r="Z75" s="80">
        <v>0</v>
      </c>
    </row>
    <row r="76" spans="1:26" x14ac:dyDescent="0.25">
      <c r="A76" s="46" t="s">
        <v>30</v>
      </c>
      <c r="B76" s="43"/>
      <c r="C76" s="43"/>
      <c r="D76" s="43"/>
      <c r="E76" s="43"/>
      <c r="F76" s="43"/>
      <c r="G76" s="79"/>
      <c r="H76" s="79"/>
      <c r="I76" s="79"/>
      <c r="J76" s="79"/>
      <c r="K76" s="79"/>
      <c r="L76" s="79"/>
      <c r="M76" s="79"/>
      <c r="N76" s="79"/>
      <c r="O76" s="79"/>
      <c r="P76" s="79"/>
      <c r="Q76" s="79"/>
      <c r="R76" s="79"/>
      <c r="S76" s="79"/>
      <c r="T76" s="79"/>
      <c r="U76" s="79"/>
      <c r="V76" s="79"/>
      <c r="W76" s="79"/>
      <c r="X76" s="79"/>
      <c r="Y76" s="79"/>
      <c r="Z76" s="80"/>
    </row>
    <row r="77" spans="1:26" x14ac:dyDescent="0.25">
      <c r="A77" s="46"/>
      <c r="B77" s="43"/>
      <c r="C77" s="43"/>
      <c r="D77" s="43"/>
      <c r="E77" s="43"/>
      <c r="F77" s="43"/>
      <c r="G77" s="79"/>
      <c r="H77" s="79"/>
      <c r="I77" s="79"/>
      <c r="J77" s="79"/>
      <c r="K77" s="79"/>
      <c r="L77" s="79"/>
      <c r="M77" s="79"/>
      <c r="N77" s="79"/>
      <c r="O77" s="79"/>
      <c r="P77" s="79"/>
      <c r="Q77" s="79"/>
      <c r="R77" s="79"/>
      <c r="S77" s="79"/>
      <c r="T77" s="79"/>
      <c r="U77" s="79"/>
      <c r="V77" s="79"/>
      <c r="W77" s="79"/>
      <c r="X77" s="79"/>
      <c r="Y77" s="79"/>
      <c r="Z77" s="80"/>
    </row>
    <row r="78" spans="1:26" ht="13" x14ac:dyDescent="0.3">
      <c r="A78" s="42" t="s">
        <v>31</v>
      </c>
      <c r="B78" s="43"/>
      <c r="C78" s="43"/>
      <c r="D78" s="43"/>
      <c r="E78" s="43"/>
      <c r="F78" s="43"/>
      <c r="G78" s="79"/>
      <c r="H78" s="79"/>
      <c r="I78" s="79"/>
      <c r="J78" s="79"/>
      <c r="K78" s="79"/>
      <c r="L78" s="79"/>
      <c r="M78" s="79"/>
      <c r="N78" s="79"/>
      <c r="O78" s="79"/>
      <c r="P78" s="79"/>
      <c r="Q78" s="79"/>
      <c r="R78" s="79"/>
      <c r="S78" s="79"/>
      <c r="T78" s="79"/>
      <c r="U78" s="79"/>
      <c r="V78" s="79"/>
      <c r="W78" s="79"/>
      <c r="X78" s="79"/>
      <c r="Y78" s="79"/>
      <c r="Z78" s="80"/>
    </row>
    <row r="79" spans="1:26" x14ac:dyDescent="0.25">
      <c r="A79" s="46" t="s">
        <v>32</v>
      </c>
      <c r="B79" s="43"/>
      <c r="C79" s="43"/>
      <c r="D79" s="43"/>
      <c r="E79" s="43"/>
      <c r="F79" s="43"/>
      <c r="G79" s="79">
        <v>0.77708691145531295</v>
      </c>
      <c r="H79" s="79"/>
      <c r="I79" s="79">
        <v>0.14292558313012296</v>
      </c>
      <c r="J79" s="79">
        <v>0.20151475267678529</v>
      </c>
      <c r="K79" s="79">
        <v>0.10368554487363975</v>
      </c>
      <c r="L79" s="79">
        <v>5.3558395411215751E-2</v>
      </c>
      <c r="M79" s="79">
        <v>0</v>
      </c>
      <c r="N79" s="79">
        <v>9.7932403170026494E-2</v>
      </c>
      <c r="O79" s="79">
        <v>0.12865882365883091</v>
      </c>
      <c r="P79" s="79">
        <v>3.3048316243625905E-2</v>
      </c>
      <c r="Q79" s="79">
        <v>1.5763092291065907E-2</v>
      </c>
      <c r="R79" s="79">
        <v>0.77708691145531295</v>
      </c>
      <c r="S79" s="79"/>
      <c r="T79" s="79">
        <v>7.9279840606293839E-2</v>
      </c>
      <c r="U79" s="79">
        <v>0</v>
      </c>
      <c r="V79" s="79">
        <v>2.4766888051429249E-3</v>
      </c>
      <c r="W79" s="79">
        <v>0</v>
      </c>
      <c r="X79" s="79">
        <v>3.880145794723916E-2</v>
      </c>
      <c r="Y79" s="79">
        <v>2.2367595771447042E-2</v>
      </c>
      <c r="Z79" s="80">
        <v>0.14292558313012296</v>
      </c>
    </row>
    <row r="80" spans="1:26" x14ac:dyDescent="0.25">
      <c r="A80" s="46" t="s">
        <v>33</v>
      </c>
      <c r="B80" s="43"/>
      <c r="C80" s="43"/>
      <c r="D80" s="43"/>
      <c r="E80" s="43"/>
      <c r="F80" s="43"/>
      <c r="G80" s="79">
        <v>0.31110823230435969</v>
      </c>
      <c r="H80" s="79"/>
      <c r="I80" s="79">
        <v>0.15520583178895664</v>
      </c>
      <c r="J80" s="79">
        <v>4.4090220499888109E-2</v>
      </c>
      <c r="K80" s="79">
        <v>1.5866287657946863E-2</v>
      </c>
      <c r="L80" s="79">
        <v>9.5455714364883565E-2</v>
      </c>
      <c r="M80" s="79">
        <v>3.3538494236310442E-4</v>
      </c>
      <c r="N80" s="79">
        <v>5.1597683440477606E-5</v>
      </c>
      <c r="O80" s="79">
        <v>0</v>
      </c>
      <c r="P80" s="79">
        <v>5.1597683440477606E-5</v>
      </c>
      <c r="Q80" s="79">
        <v>5.1597683440477606E-5</v>
      </c>
      <c r="R80" s="79">
        <v>0.31110823230435969</v>
      </c>
      <c r="S80" s="79"/>
      <c r="T80" s="79">
        <v>5.7608813561293243E-2</v>
      </c>
      <c r="U80" s="79">
        <v>0</v>
      </c>
      <c r="V80" s="79">
        <v>2.4018721641542323E-2</v>
      </c>
      <c r="W80" s="79">
        <v>0</v>
      </c>
      <c r="X80" s="79">
        <v>3.6969740185102205E-2</v>
      </c>
      <c r="Y80" s="79">
        <v>3.6608556401018857E-2</v>
      </c>
      <c r="Z80" s="80">
        <v>0.15520583178895664</v>
      </c>
    </row>
    <row r="81" spans="1:26" x14ac:dyDescent="0.25">
      <c r="A81" s="46" t="s">
        <v>34</v>
      </c>
      <c r="B81" s="43"/>
      <c r="C81" s="43"/>
      <c r="D81" s="43"/>
      <c r="E81" s="43"/>
      <c r="F81" s="43"/>
      <c r="G81" s="79">
        <v>0.45718127412435178</v>
      </c>
      <c r="H81" s="79"/>
      <c r="I81" s="79">
        <v>1.3183208119042028E-2</v>
      </c>
      <c r="J81" s="79">
        <v>0.18580325806915984</v>
      </c>
      <c r="K81" s="79">
        <v>0</v>
      </c>
      <c r="L81" s="79">
        <v>0</v>
      </c>
      <c r="M81" s="79">
        <v>0</v>
      </c>
      <c r="N81" s="79">
        <v>0.25816900909442969</v>
      </c>
      <c r="O81" s="79">
        <v>0</v>
      </c>
      <c r="P81" s="79">
        <v>2.5798841720238803E-5</v>
      </c>
      <c r="Q81" s="79">
        <v>0</v>
      </c>
      <c r="R81" s="79">
        <v>0.45718127412435178</v>
      </c>
      <c r="S81" s="79"/>
      <c r="T81" s="79">
        <v>3.9214239414762982E-3</v>
      </c>
      <c r="U81" s="79">
        <v>0</v>
      </c>
      <c r="V81" s="79">
        <v>4.7985845599644167E-3</v>
      </c>
      <c r="W81" s="79">
        <v>0</v>
      </c>
      <c r="X81" s="79">
        <v>4.4631996176013123E-3</v>
      </c>
      <c r="Y81" s="79">
        <v>0</v>
      </c>
      <c r="Z81" s="80">
        <v>1.3183208119042028E-2</v>
      </c>
    </row>
    <row r="82" spans="1:26" ht="13" x14ac:dyDescent="0.3">
      <c r="A82" s="42"/>
      <c r="B82" s="43"/>
      <c r="C82" s="43"/>
      <c r="D82" s="43"/>
      <c r="E82" s="43"/>
      <c r="F82" s="43"/>
      <c r="G82" s="79"/>
      <c r="H82" s="79"/>
      <c r="I82" s="79"/>
      <c r="J82" s="79"/>
      <c r="K82" s="79"/>
      <c r="L82" s="79"/>
      <c r="M82" s="79"/>
      <c r="N82" s="79"/>
      <c r="O82" s="79"/>
      <c r="P82" s="79"/>
      <c r="Q82" s="79"/>
      <c r="R82" s="79"/>
      <c r="S82" s="79"/>
      <c r="T82" s="79"/>
      <c r="U82" s="79"/>
      <c r="V82" s="79"/>
      <c r="W82" s="79"/>
      <c r="X82" s="79"/>
      <c r="Y82" s="79"/>
      <c r="Z82" s="80"/>
    </row>
    <row r="83" spans="1:26" ht="13" x14ac:dyDescent="0.3">
      <c r="A83" s="42" t="s">
        <v>35</v>
      </c>
      <c r="B83" s="43"/>
      <c r="C83" s="43"/>
      <c r="D83" s="43"/>
      <c r="E83" s="43"/>
      <c r="F83" s="43"/>
      <c r="G83" s="79">
        <v>0</v>
      </c>
      <c r="H83" s="79"/>
      <c r="I83" s="79">
        <v>0</v>
      </c>
      <c r="J83" s="79">
        <v>0</v>
      </c>
      <c r="K83" s="79">
        <v>0</v>
      </c>
      <c r="L83" s="79">
        <v>0</v>
      </c>
      <c r="M83" s="79">
        <v>0</v>
      </c>
      <c r="N83" s="79">
        <v>0</v>
      </c>
      <c r="O83" s="79">
        <v>0</v>
      </c>
      <c r="P83" s="79">
        <v>0</v>
      </c>
      <c r="Q83" s="79">
        <v>0</v>
      </c>
      <c r="R83" s="79">
        <v>0</v>
      </c>
      <c r="S83" s="79"/>
      <c r="T83" s="79">
        <v>0</v>
      </c>
      <c r="U83" s="79">
        <v>0</v>
      </c>
      <c r="V83" s="79">
        <v>0</v>
      </c>
      <c r="W83" s="79">
        <v>0</v>
      </c>
      <c r="X83" s="79">
        <v>0</v>
      </c>
      <c r="Y83" s="79">
        <v>0</v>
      </c>
      <c r="Z83" s="80">
        <v>0</v>
      </c>
    </row>
    <row r="84" spans="1:26" x14ac:dyDescent="0.25">
      <c r="A84" s="46" t="s">
        <v>36</v>
      </c>
      <c r="B84" s="43"/>
      <c r="C84" s="43"/>
      <c r="D84" s="43"/>
      <c r="E84" s="43"/>
      <c r="F84" s="43"/>
      <c r="G84" s="79">
        <v>0.52590938846706792</v>
      </c>
      <c r="H84" s="79"/>
      <c r="I84" s="79">
        <v>0.52590938846706792</v>
      </c>
      <c r="J84" s="79">
        <v>0</v>
      </c>
      <c r="K84" s="79">
        <v>0</v>
      </c>
      <c r="L84" s="79">
        <v>0</v>
      </c>
      <c r="M84" s="79">
        <v>0</v>
      </c>
      <c r="N84" s="79">
        <v>0</v>
      </c>
      <c r="O84" s="79">
        <v>0</v>
      </c>
      <c r="P84" s="79">
        <v>0</v>
      </c>
      <c r="Q84" s="79">
        <v>0</v>
      </c>
      <c r="R84" s="79">
        <v>0.52590938846706792</v>
      </c>
      <c r="S84" s="79"/>
      <c r="T84" s="79">
        <v>4.5767145211703636E-2</v>
      </c>
      <c r="U84" s="79">
        <v>0</v>
      </c>
      <c r="V84" s="79">
        <v>1.8110786887607637E-2</v>
      </c>
      <c r="W84" s="79">
        <v>0.15043304607071245</v>
      </c>
      <c r="X84" s="79">
        <v>0.31159841029704427</v>
      </c>
      <c r="Y84" s="79">
        <v>0</v>
      </c>
      <c r="Z84" s="80">
        <v>0.52590938846706792</v>
      </c>
    </row>
    <row r="85" spans="1:26" ht="13.5" thickBot="1" x14ac:dyDescent="0.35">
      <c r="A85" s="46"/>
      <c r="B85" s="43"/>
      <c r="C85" s="43"/>
      <c r="D85" s="43"/>
      <c r="E85" s="43"/>
      <c r="F85" s="43"/>
      <c r="G85" s="81"/>
      <c r="H85" s="82"/>
      <c r="I85" s="82"/>
      <c r="J85" s="82"/>
      <c r="K85" s="82"/>
      <c r="L85" s="82"/>
      <c r="M85" s="82"/>
      <c r="N85" s="82"/>
      <c r="O85" s="82"/>
      <c r="P85" s="82"/>
      <c r="Q85" s="82"/>
      <c r="R85" s="81"/>
      <c r="S85" s="82"/>
      <c r="T85" s="82"/>
      <c r="U85" s="82"/>
      <c r="V85" s="82"/>
      <c r="W85" s="82"/>
      <c r="X85" s="82"/>
      <c r="Y85" s="82"/>
      <c r="Z85" s="83"/>
    </row>
    <row r="86" spans="1:26" ht="13.5" thickBot="1" x14ac:dyDescent="0.35">
      <c r="A86" s="42" t="s">
        <v>37</v>
      </c>
      <c r="B86" s="43"/>
      <c r="C86" s="43"/>
      <c r="D86" s="43"/>
      <c r="E86" s="43"/>
      <c r="F86" s="43"/>
      <c r="G86" s="84">
        <v>70.21495318873697</v>
      </c>
      <c r="H86" s="81"/>
      <c r="I86" s="84">
        <v>35.908504830940181</v>
      </c>
      <c r="J86" s="84">
        <v>8.9908189429780609</v>
      </c>
      <c r="K86" s="84">
        <v>2.4103599830801912</v>
      </c>
      <c r="L86" s="84">
        <v>16.186296490644704</v>
      </c>
      <c r="M86" s="84">
        <v>3.5513653558411926</v>
      </c>
      <c r="N86" s="84">
        <v>1.9036965305364211</v>
      </c>
      <c r="O86" s="84">
        <v>0.20334647043892223</v>
      </c>
      <c r="P86" s="84">
        <v>0.43293036290732734</v>
      </c>
      <c r="Q86" s="84">
        <v>0.6276342213699696</v>
      </c>
      <c r="R86" s="84">
        <v>70.21495318873697</v>
      </c>
      <c r="S86" s="81"/>
      <c r="T86" s="84">
        <v>8.1189470870425922</v>
      </c>
      <c r="U86" s="84">
        <v>0</v>
      </c>
      <c r="V86" s="84">
        <v>3.4290272484038202</v>
      </c>
      <c r="W86" s="84">
        <v>2.2638483609509548</v>
      </c>
      <c r="X86" s="84">
        <v>19.900400940057164</v>
      </c>
      <c r="Y86" s="84">
        <v>2.1962811944856493</v>
      </c>
      <c r="Z86" s="84">
        <v>35.908504830940181</v>
      </c>
    </row>
    <row r="87" spans="1:26" ht="13" x14ac:dyDescent="0.3">
      <c r="A87" s="46"/>
      <c r="B87" s="43"/>
      <c r="C87" s="43"/>
      <c r="D87" s="43"/>
      <c r="E87" s="43"/>
      <c r="F87" s="43"/>
      <c r="G87" s="81"/>
      <c r="H87" s="82"/>
      <c r="I87" s="82"/>
      <c r="J87" s="82"/>
      <c r="K87" s="82"/>
      <c r="L87" s="82"/>
      <c r="M87" s="82"/>
      <c r="N87" s="82"/>
      <c r="O87" s="82"/>
      <c r="P87" s="82"/>
      <c r="Q87" s="82"/>
      <c r="R87" s="81"/>
      <c r="S87" s="82"/>
      <c r="T87" s="82"/>
      <c r="U87" s="82"/>
      <c r="V87" s="82"/>
      <c r="W87" s="82"/>
      <c r="X87" s="82"/>
      <c r="Y87" s="82"/>
      <c r="Z87" s="83"/>
    </row>
    <row r="88" spans="1:26" ht="13" x14ac:dyDescent="0.3">
      <c r="A88" s="42" t="s">
        <v>38</v>
      </c>
      <c r="B88" s="43"/>
      <c r="C88" s="43"/>
      <c r="D88" s="43"/>
      <c r="E88" s="43"/>
      <c r="F88" s="43"/>
      <c r="G88" s="81"/>
      <c r="H88" s="82"/>
      <c r="I88" s="82"/>
      <c r="J88" s="82"/>
      <c r="K88" s="82"/>
      <c r="L88" s="82"/>
      <c r="M88" s="82"/>
      <c r="N88" s="82"/>
      <c r="O88" s="82"/>
      <c r="P88" s="82"/>
      <c r="Q88" s="82"/>
      <c r="R88" s="81"/>
      <c r="S88" s="82"/>
      <c r="T88" s="82"/>
      <c r="U88" s="82"/>
      <c r="V88" s="82"/>
      <c r="W88" s="82"/>
      <c r="X88" s="82"/>
      <c r="Y88" s="82"/>
      <c r="Z88" s="83"/>
    </row>
    <row r="89" spans="1:26" s="125" customFormat="1" ht="13" x14ac:dyDescent="0.3">
      <c r="A89" s="126" t="s">
        <v>80</v>
      </c>
      <c r="B89" s="122"/>
      <c r="C89" s="122"/>
      <c r="D89" s="122"/>
      <c r="E89" s="122"/>
      <c r="F89" s="122"/>
      <c r="G89" s="123">
        <v>16.335671784204887</v>
      </c>
      <c r="H89" s="123"/>
      <c r="I89" s="123">
        <v>12.033456938937864</v>
      </c>
      <c r="J89" s="123">
        <v>7.7396525160716408E-4</v>
      </c>
      <c r="K89" s="123">
        <v>0.8348247192252074</v>
      </c>
      <c r="L89" s="123">
        <v>1.8229977536355142</v>
      </c>
      <c r="M89" s="123">
        <v>1.1231525742905961</v>
      </c>
      <c r="N89" s="123">
        <v>2.0974458318554143E-2</v>
      </c>
      <c r="O89" s="123">
        <v>0</v>
      </c>
      <c r="P89" s="123">
        <v>0.15174878699844463</v>
      </c>
      <c r="Q89" s="123">
        <v>0.3477425875470988</v>
      </c>
      <c r="R89" s="123">
        <v>16.335671784204887</v>
      </c>
      <c r="S89" s="123"/>
      <c r="T89" s="123">
        <v>0.82269926361669521</v>
      </c>
      <c r="U89" s="123">
        <v>0</v>
      </c>
      <c r="V89" s="123">
        <v>2.7724209277820222</v>
      </c>
      <c r="W89" s="123">
        <v>2.15097842842491</v>
      </c>
      <c r="X89" s="123">
        <v>4.9310874110395639</v>
      </c>
      <c r="Y89" s="123">
        <v>1.356270908074674</v>
      </c>
      <c r="Z89" s="124">
        <v>12.033456938937864</v>
      </c>
    </row>
    <row r="90" spans="1:26" x14ac:dyDescent="0.25">
      <c r="A90" s="46" t="s">
        <v>40</v>
      </c>
      <c r="B90" s="43"/>
      <c r="C90" s="43"/>
      <c r="D90" s="43"/>
      <c r="E90" s="43"/>
      <c r="F90" s="43"/>
      <c r="G90" s="79">
        <v>3.7148526158223456</v>
      </c>
      <c r="H90" s="79"/>
      <c r="I90" s="79">
        <v>3.2977885405729652</v>
      </c>
      <c r="J90" s="79">
        <v>2.1567831678119639E-2</v>
      </c>
      <c r="K90" s="79">
        <v>9.3417605868984704E-2</v>
      </c>
      <c r="L90" s="79">
        <v>2.2651383030369669E-2</v>
      </c>
      <c r="M90" s="79">
        <v>0.23020306466969082</v>
      </c>
      <c r="N90" s="79">
        <v>0</v>
      </c>
      <c r="O90" s="79">
        <v>0</v>
      </c>
      <c r="P90" s="79">
        <v>0</v>
      </c>
      <c r="Q90" s="79">
        <v>4.9224190002215631E-2</v>
      </c>
      <c r="R90" s="79">
        <v>3.7148526158223456</v>
      </c>
      <c r="S90" s="79"/>
      <c r="T90" s="79">
        <v>6.1298047927287394E-2</v>
      </c>
      <c r="U90" s="79">
        <v>0</v>
      </c>
      <c r="V90" s="79">
        <v>1.2794419574318028</v>
      </c>
      <c r="W90" s="79">
        <v>0.18469390787518958</v>
      </c>
      <c r="X90" s="79">
        <v>1.0559465916093742</v>
      </c>
      <c r="Y90" s="79">
        <v>0.71640803572931133</v>
      </c>
      <c r="Z90" s="80">
        <v>3.2977885405729652</v>
      </c>
    </row>
    <row r="91" spans="1:26" x14ac:dyDescent="0.25">
      <c r="A91" s="46" t="s">
        <v>41</v>
      </c>
      <c r="B91" s="43"/>
      <c r="C91" s="43"/>
      <c r="D91" s="43"/>
      <c r="E91" s="43"/>
      <c r="F91" s="43"/>
      <c r="G91" s="79">
        <v>0.98685729348257467</v>
      </c>
      <c r="H91" s="79"/>
      <c r="I91" s="79">
        <v>0.72084543650519239</v>
      </c>
      <c r="J91" s="79">
        <v>0</v>
      </c>
      <c r="K91" s="79">
        <v>0</v>
      </c>
      <c r="L91" s="79">
        <v>9.607488656616929E-2</v>
      </c>
      <c r="M91" s="79">
        <v>0.15721814144313526</v>
      </c>
      <c r="N91" s="79">
        <v>0</v>
      </c>
      <c r="O91" s="79">
        <v>0</v>
      </c>
      <c r="P91" s="79">
        <v>1.1351490356905072E-2</v>
      </c>
      <c r="Q91" s="79">
        <v>1.3673386111726564E-3</v>
      </c>
      <c r="R91" s="79">
        <v>0.98685729348257467</v>
      </c>
      <c r="S91" s="79"/>
      <c r="T91" s="79">
        <v>1.1790070666149132E-2</v>
      </c>
      <c r="U91" s="79">
        <v>0</v>
      </c>
      <c r="V91" s="79">
        <v>1.9710315074262446E-2</v>
      </c>
      <c r="W91" s="79">
        <v>0.34686542692861067</v>
      </c>
      <c r="X91" s="79">
        <v>0.27800831837729334</v>
      </c>
      <c r="Y91" s="79">
        <v>6.4471305458876763E-2</v>
      </c>
      <c r="Z91" s="80">
        <v>0.72084543650519239</v>
      </c>
    </row>
    <row r="92" spans="1:26" ht="13" x14ac:dyDescent="0.3">
      <c r="A92" s="46"/>
      <c r="B92" s="43"/>
      <c r="C92" s="43"/>
      <c r="D92" s="43"/>
      <c r="E92" s="43"/>
      <c r="F92" s="43"/>
      <c r="G92" s="81"/>
      <c r="H92" s="82"/>
      <c r="I92" s="82"/>
      <c r="J92" s="82"/>
      <c r="K92" s="82"/>
      <c r="L92" s="82"/>
      <c r="M92" s="82"/>
      <c r="N92" s="82"/>
      <c r="O92" s="82"/>
      <c r="P92" s="82"/>
      <c r="Q92" s="82"/>
      <c r="R92" s="81"/>
      <c r="S92" s="82"/>
      <c r="T92" s="82"/>
      <c r="U92" s="82"/>
      <c r="V92" s="82"/>
      <c r="W92" s="82"/>
      <c r="X92" s="82"/>
      <c r="Y92" s="82"/>
      <c r="Z92" s="83"/>
    </row>
    <row r="93" spans="1:26" ht="13" x14ac:dyDescent="0.3">
      <c r="A93" s="42" t="s">
        <v>42</v>
      </c>
      <c r="B93" s="43"/>
      <c r="C93" s="43"/>
      <c r="D93" s="43"/>
      <c r="E93" s="43"/>
      <c r="F93" s="43"/>
      <c r="G93" s="79">
        <v>4.5325469041453141</v>
      </c>
      <c r="H93" s="79"/>
      <c r="I93" s="79">
        <v>0</v>
      </c>
      <c r="J93" s="79">
        <v>1.1145099623143162E-2</v>
      </c>
      <c r="K93" s="79">
        <v>0.21908376388826789</v>
      </c>
      <c r="L93" s="79">
        <v>0.13126450667257503</v>
      </c>
      <c r="M93" s="79">
        <v>4.0394278435046704</v>
      </c>
      <c r="N93" s="79">
        <v>4.8243834016846558E-3</v>
      </c>
      <c r="O93" s="79">
        <v>0</v>
      </c>
      <c r="P93" s="79">
        <v>6.5941839436930383E-2</v>
      </c>
      <c r="Q93" s="79">
        <v>6.0859467618043332E-2</v>
      </c>
      <c r="R93" s="79">
        <v>4.5325469041453141</v>
      </c>
      <c r="S93" s="79"/>
      <c r="T93" s="79">
        <v>0</v>
      </c>
      <c r="U93" s="79">
        <v>0</v>
      </c>
      <c r="V93" s="79">
        <v>0</v>
      </c>
      <c r="W93" s="79">
        <v>0</v>
      </c>
      <c r="X93" s="79">
        <v>0</v>
      </c>
      <c r="Y93" s="79">
        <v>0</v>
      </c>
      <c r="Z93" s="80">
        <v>0</v>
      </c>
    </row>
    <row r="94" spans="1:26" ht="13" x14ac:dyDescent="0.3">
      <c r="A94" s="46" t="s">
        <v>30</v>
      </c>
      <c r="B94" s="43"/>
      <c r="C94" s="43"/>
      <c r="D94" s="43"/>
      <c r="E94" s="43"/>
      <c r="F94" s="43"/>
      <c r="G94" s="81"/>
      <c r="H94" s="82"/>
      <c r="I94" s="82"/>
      <c r="J94" s="82"/>
      <c r="K94" s="82"/>
      <c r="L94" s="82"/>
      <c r="M94" s="82"/>
      <c r="N94" s="82"/>
      <c r="O94" s="82"/>
      <c r="P94" s="82"/>
      <c r="Q94" s="82"/>
      <c r="R94" s="81"/>
      <c r="S94" s="82"/>
      <c r="T94" s="82"/>
      <c r="U94" s="82"/>
      <c r="V94" s="82"/>
      <c r="W94" s="82"/>
      <c r="X94" s="82"/>
      <c r="Y94" s="82"/>
      <c r="Z94" s="83"/>
    </row>
    <row r="95" spans="1:26" ht="13" x14ac:dyDescent="0.3">
      <c r="A95" s="42"/>
      <c r="B95" s="43"/>
      <c r="C95" s="43"/>
      <c r="D95" s="43"/>
      <c r="E95" s="43"/>
      <c r="F95" s="43"/>
      <c r="G95" s="81"/>
      <c r="H95" s="82"/>
      <c r="I95" s="82"/>
      <c r="J95" s="82"/>
      <c r="K95" s="82"/>
      <c r="L95" s="82"/>
      <c r="M95" s="82"/>
      <c r="N95" s="82"/>
      <c r="O95" s="82"/>
      <c r="P95" s="82"/>
      <c r="Q95" s="82"/>
      <c r="R95" s="81"/>
      <c r="S95" s="82"/>
      <c r="T95" s="82"/>
      <c r="U95" s="82"/>
      <c r="V95" s="82"/>
      <c r="W95" s="82"/>
      <c r="X95" s="82"/>
      <c r="Y95" s="82"/>
      <c r="Z95" s="83"/>
    </row>
    <row r="96" spans="1:26" ht="13" x14ac:dyDescent="0.3">
      <c r="A96" s="42" t="s">
        <v>43</v>
      </c>
      <c r="B96" s="43"/>
      <c r="C96" s="43"/>
      <c r="D96" s="43"/>
      <c r="E96" s="43"/>
      <c r="F96" s="43"/>
      <c r="G96" s="81"/>
      <c r="H96" s="82"/>
      <c r="I96" s="82"/>
      <c r="J96" s="82"/>
      <c r="K96" s="82"/>
      <c r="L96" s="82"/>
      <c r="M96" s="82"/>
      <c r="N96" s="82"/>
      <c r="O96" s="82"/>
      <c r="P96" s="82"/>
      <c r="Q96" s="82"/>
      <c r="R96" s="81"/>
      <c r="S96" s="82"/>
      <c r="T96" s="82"/>
      <c r="U96" s="82"/>
      <c r="V96" s="82"/>
      <c r="W96" s="82"/>
      <c r="X96" s="82"/>
      <c r="Y96" s="82"/>
      <c r="Z96" s="83"/>
    </row>
    <row r="97" spans="1:26" x14ac:dyDescent="0.25">
      <c r="A97" s="46" t="s">
        <v>32</v>
      </c>
      <c r="B97" s="43"/>
      <c r="C97" s="43"/>
      <c r="D97" s="43"/>
      <c r="E97" s="43"/>
      <c r="F97" s="43"/>
      <c r="G97" s="79">
        <v>6.3465150631787448E-3</v>
      </c>
      <c r="H97" s="79"/>
      <c r="I97" s="79">
        <v>3.0442633229881785E-3</v>
      </c>
      <c r="J97" s="79">
        <v>0</v>
      </c>
      <c r="K97" s="79">
        <v>0</v>
      </c>
      <c r="L97" s="79">
        <v>0</v>
      </c>
      <c r="M97" s="79">
        <v>0</v>
      </c>
      <c r="N97" s="79">
        <v>6.1917220128573122E-4</v>
      </c>
      <c r="O97" s="79">
        <v>0</v>
      </c>
      <c r="P97" s="79">
        <v>2.5798841720238801E-3</v>
      </c>
      <c r="Q97" s="79">
        <v>1.0319536688095521E-4</v>
      </c>
      <c r="R97" s="79">
        <v>6.3465150631787448E-3</v>
      </c>
      <c r="S97" s="79"/>
      <c r="T97" s="79">
        <v>0</v>
      </c>
      <c r="U97" s="79">
        <v>0</v>
      </c>
      <c r="V97" s="79">
        <v>0</v>
      </c>
      <c r="W97" s="79">
        <v>1.28994208601194E-4</v>
      </c>
      <c r="X97" s="79">
        <v>2.9152691143869845E-3</v>
      </c>
      <c r="Y97" s="79">
        <v>0</v>
      </c>
      <c r="Z97" s="80">
        <v>3.0442633229881785E-3</v>
      </c>
    </row>
    <row r="98" spans="1:26" x14ac:dyDescent="0.25">
      <c r="A98" s="46" t="s">
        <v>33</v>
      </c>
      <c r="B98" s="43"/>
      <c r="C98" s="43"/>
      <c r="D98" s="43"/>
      <c r="E98" s="43"/>
      <c r="F98" s="43"/>
      <c r="G98" s="79">
        <v>2.536026141099474E-2</v>
      </c>
      <c r="H98" s="79"/>
      <c r="I98" s="79">
        <v>2.066487221791128E-2</v>
      </c>
      <c r="J98" s="79">
        <v>0</v>
      </c>
      <c r="K98" s="79">
        <v>1.7027235535357608E-3</v>
      </c>
      <c r="L98" s="79">
        <v>1.5479305032143281E-4</v>
      </c>
      <c r="M98" s="79">
        <v>2.3218957548214922E-3</v>
      </c>
      <c r="N98" s="79">
        <v>2.5798841720238799E-4</v>
      </c>
      <c r="O98" s="79">
        <v>0</v>
      </c>
      <c r="P98" s="79">
        <v>0</v>
      </c>
      <c r="Q98" s="79">
        <v>2.5798841720238799E-4</v>
      </c>
      <c r="R98" s="79">
        <v>2.536026141099474E-2</v>
      </c>
      <c r="S98" s="79"/>
      <c r="T98" s="79">
        <v>6.7334976889823275E-3</v>
      </c>
      <c r="U98" s="79">
        <v>0</v>
      </c>
      <c r="V98" s="79">
        <v>1.2615633601196774E-2</v>
      </c>
      <c r="W98" s="79">
        <v>0</v>
      </c>
      <c r="X98" s="79">
        <v>7.9976409332740289E-4</v>
      </c>
      <c r="Y98" s="79">
        <v>5.1597683440477598E-4</v>
      </c>
      <c r="Z98" s="80">
        <v>2.066487221791128E-2</v>
      </c>
    </row>
    <row r="99" spans="1:26" x14ac:dyDescent="0.25">
      <c r="A99" s="46" t="s">
        <v>34</v>
      </c>
      <c r="B99" s="43"/>
      <c r="C99" s="43"/>
      <c r="D99" s="43"/>
      <c r="E99" s="43"/>
      <c r="F99" s="43"/>
      <c r="G99" s="79">
        <v>0.35202519527265846</v>
      </c>
      <c r="H99" s="79"/>
      <c r="I99" s="79">
        <v>5.8434376496340888E-2</v>
      </c>
      <c r="J99" s="79">
        <v>0</v>
      </c>
      <c r="K99" s="79">
        <v>0</v>
      </c>
      <c r="L99" s="79">
        <v>1.6046879549988534E-2</v>
      </c>
      <c r="M99" s="79">
        <v>1.2125455608512237E-3</v>
      </c>
      <c r="N99" s="79">
        <v>8.2556293504764157E-3</v>
      </c>
      <c r="O99" s="79">
        <v>0</v>
      </c>
      <c r="P99" s="79">
        <v>0</v>
      </c>
      <c r="Q99" s="79">
        <v>0.26807576431500141</v>
      </c>
      <c r="R99" s="79">
        <v>0.35202519527265846</v>
      </c>
      <c r="S99" s="79"/>
      <c r="T99" s="79">
        <v>2.1077653685435099E-2</v>
      </c>
      <c r="U99" s="79">
        <v>0</v>
      </c>
      <c r="V99" s="79">
        <v>0</v>
      </c>
      <c r="W99" s="79">
        <v>0</v>
      </c>
      <c r="X99" s="79">
        <v>3.1371391531810386E-2</v>
      </c>
      <c r="Y99" s="79">
        <v>5.9853312790954022E-3</v>
      </c>
      <c r="Z99" s="80">
        <v>5.8434376496340888E-2</v>
      </c>
    </row>
    <row r="100" spans="1:26" ht="13" x14ac:dyDescent="0.3">
      <c r="A100" s="42"/>
      <c r="B100" s="43"/>
      <c r="C100" s="43"/>
      <c r="D100" s="43"/>
      <c r="E100" s="43"/>
      <c r="F100" s="43"/>
      <c r="G100" s="81"/>
      <c r="H100" s="82"/>
      <c r="I100" s="82"/>
      <c r="J100" s="82"/>
      <c r="K100" s="82"/>
      <c r="L100" s="82"/>
      <c r="M100" s="82"/>
      <c r="N100" s="82"/>
      <c r="O100" s="82"/>
      <c r="P100" s="82"/>
      <c r="Q100" s="82"/>
      <c r="R100" s="81"/>
      <c r="S100" s="82"/>
      <c r="T100" s="82"/>
      <c r="U100" s="82"/>
      <c r="V100" s="82"/>
      <c r="W100" s="82"/>
      <c r="X100" s="82"/>
      <c r="Y100" s="82"/>
      <c r="Z100" s="83"/>
    </row>
    <row r="101" spans="1:26" ht="13" x14ac:dyDescent="0.3">
      <c r="A101" s="42" t="s">
        <v>44</v>
      </c>
      <c r="B101" s="43"/>
      <c r="C101" s="43"/>
      <c r="D101" s="43"/>
      <c r="E101" s="43"/>
      <c r="F101" s="43"/>
      <c r="G101" s="81"/>
      <c r="H101" s="82"/>
      <c r="I101" s="82"/>
      <c r="J101" s="82"/>
      <c r="K101" s="82"/>
      <c r="L101" s="82"/>
      <c r="M101" s="82"/>
      <c r="N101" s="82"/>
      <c r="O101" s="82"/>
      <c r="P101" s="82"/>
      <c r="Q101" s="82"/>
      <c r="R101" s="81"/>
      <c r="S101" s="82"/>
      <c r="T101" s="82"/>
      <c r="U101" s="82"/>
      <c r="V101" s="82"/>
      <c r="W101" s="82"/>
      <c r="X101" s="82"/>
      <c r="Y101" s="82"/>
      <c r="Z101" s="83"/>
    </row>
    <row r="102" spans="1:26" x14ac:dyDescent="0.25">
      <c r="A102" s="46" t="s">
        <v>45</v>
      </c>
      <c r="B102" s="43"/>
      <c r="C102" s="43"/>
      <c r="D102" s="43"/>
      <c r="E102" s="43"/>
      <c r="F102" s="43"/>
      <c r="G102" s="79">
        <v>2.3891275363444344</v>
      </c>
      <c r="H102" s="79"/>
      <c r="I102" s="79">
        <v>2.3891275363444344</v>
      </c>
      <c r="J102" s="79">
        <v>0</v>
      </c>
      <c r="K102" s="79">
        <v>0</v>
      </c>
      <c r="L102" s="79">
        <v>0</v>
      </c>
      <c r="M102" s="79">
        <v>0</v>
      </c>
      <c r="N102" s="79">
        <v>0</v>
      </c>
      <c r="O102" s="79">
        <v>0</v>
      </c>
      <c r="P102" s="79">
        <v>0</v>
      </c>
      <c r="Q102" s="79">
        <v>0</v>
      </c>
      <c r="R102" s="79">
        <v>2.3891275363444344</v>
      </c>
      <c r="S102" s="79"/>
      <c r="T102" s="79">
        <v>7.8686467246728342E-2</v>
      </c>
      <c r="U102" s="79">
        <v>0</v>
      </c>
      <c r="V102" s="79">
        <v>4.4838386909775034E-2</v>
      </c>
      <c r="W102" s="79">
        <v>0.28523199405896021</v>
      </c>
      <c r="X102" s="79">
        <v>1.9799837055031673</v>
      </c>
      <c r="Y102" s="79">
        <v>3.8698262580358204E-4</v>
      </c>
      <c r="Z102" s="80">
        <v>2.3891275363444344</v>
      </c>
    </row>
    <row r="103" spans="1:26" x14ac:dyDescent="0.25">
      <c r="A103" s="46" t="s">
        <v>46</v>
      </c>
      <c r="B103" s="43"/>
      <c r="C103" s="43"/>
      <c r="D103" s="43"/>
      <c r="E103" s="43"/>
      <c r="F103" s="43"/>
      <c r="G103" s="79">
        <v>8.2556293504764164E-2</v>
      </c>
      <c r="H103" s="79"/>
      <c r="I103" s="79">
        <v>0</v>
      </c>
      <c r="J103" s="79">
        <v>0</v>
      </c>
      <c r="K103" s="79">
        <v>0</v>
      </c>
      <c r="L103" s="79">
        <v>0</v>
      </c>
      <c r="M103" s="79">
        <v>0</v>
      </c>
      <c r="N103" s="79">
        <v>0</v>
      </c>
      <c r="O103" s="79">
        <v>8.2556293504764164E-2</v>
      </c>
      <c r="P103" s="79">
        <v>0</v>
      </c>
      <c r="Q103" s="79">
        <v>0</v>
      </c>
      <c r="R103" s="79">
        <v>8.2556293504764164E-2</v>
      </c>
      <c r="S103" s="79"/>
      <c r="T103" s="79">
        <v>0</v>
      </c>
      <c r="U103" s="79">
        <v>0</v>
      </c>
      <c r="V103" s="79">
        <v>0</v>
      </c>
      <c r="W103" s="79">
        <v>0</v>
      </c>
      <c r="X103" s="79">
        <v>0</v>
      </c>
      <c r="Y103" s="79">
        <v>0</v>
      </c>
      <c r="Z103" s="80">
        <v>0</v>
      </c>
    </row>
    <row r="104" spans="1:26" ht="13" thickBot="1" x14ac:dyDescent="0.3">
      <c r="A104" s="46"/>
      <c r="B104" s="43"/>
      <c r="C104" s="43"/>
      <c r="D104" s="43"/>
      <c r="E104" s="43"/>
      <c r="F104" s="43"/>
      <c r="G104" s="79"/>
      <c r="H104" s="79"/>
      <c r="I104" s="79"/>
      <c r="J104" s="79"/>
      <c r="K104" s="79"/>
      <c r="L104" s="79"/>
      <c r="M104" s="79"/>
      <c r="N104" s="79"/>
      <c r="O104" s="79"/>
      <c r="P104" s="79"/>
      <c r="Q104" s="79"/>
      <c r="R104" s="79"/>
      <c r="S104" s="79"/>
      <c r="T104" s="79"/>
      <c r="U104" s="79"/>
      <c r="V104" s="79"/>
      <c r="W104" s="79"/>
      <c r="X104" s="79"/>
      <c r="Y104" s="79"/>
      <c r="Z104" s="80"/>
    </row>
    <row r="105" spans="1:26" ht="13.5" thickBot="1" x14ac:dyDescent="0.35">
      <c r="A105" s="42" t="s">
        <v>47</v>
      </c>
      <c r="B105" s="43"/>
      <c r="C105" s="43"/>
      <c r="D105" s="43"/>
      <c r="E105" s="43"/>
      <c r="F105" s="43"/>
      <c r="G105" s="84">
        <v>28.425344399251152</v>
      </c>
      <c r="H105" s="81"/>
      <c r="I105" s="84">
        <v>18.523361964397697</v>
      </c>
      <c r="J105" s="84">
        <v>3.3486896552869967E-2</v>
      </c>
      <c r="K105" s="84">
        <v>1.1490288125359958</v>
      </c>
      <c r="L105" s="84">
        <v>2.089190202504938</v>
      </c>
      <c r="M105" s="84">
        <v>5.5535360652237653</v>
      </c>
      <c r="N105" s="84">
        <v>3.4931631689203338E-2</v>
      </c>
      <c r="O105" s="84">
        <v>8.2556293504764164E-2</v>
      </c>
      <c r="P105" s="84">
        <v>0.23162200096430396</v>
      </c>
      <c r="Q105" s="84">
        <v>0.72763053187761517</v>
      </c>
      <c r="R105" s="84">
        <v>28.425344399251152</v>
      </c>
      <c r="S105" s="81"/>
      <c r="T105" s="84">
        <v>1.0022850008312774</v>
      </c>
      <c r="U105" s="84">
        <v>0</v>
      </c>
      <c r="V105" s="84">
        <v>4.1290272207990597</v>
      </c>
      <c r="W105" s="84">
        <v>2.9678987514962718</v>
      </c>
      <c r="X105" s="84">
        <v>8.2801124512689235</v>
      </c>
      <c r="Y105" s="84">
        <v>2.1440385400021658</v>
      </c>
      <c r="Z105" s="84">
        <v>18.523361964397697</v>
      </c>
    </row>
    <row r="106" spans="1:26" ht="13.5" thickBot="1" x14ac:dyDescent="0.35">
      <c r="A106" s="46"/>
      <c r="B106" s="43"/>
      <c r="C106" s="43"/>
      <c r="D106" s="43"/>
      <c r="E106" s="43"/>
      <c r="F106" s="43"/>
      <c r="G106" s="81"/>
      <c r="H106" s="82"/>
      <c r="I106" s="82"/>
      <c r="J106" s="82"/>
      <c r="K106" s="82"/>
      <c r="L106" s="82"/>
      <c r="M106" s="82"/>
      <c r="N106" s="82"/>
      <c r="O106" s="82"/>
      <c r="P106" s="82"/>
      <c r="Q106" s="82"/>
      <c r="R106" s="81"/>
      <c r="S106" s="82"/>
      <c r="T106" s="82"/>
      <c r="U106" s="82"/>
      <c r="V106" s="82"/>
      <c r="W106" s="82"/>
      <c r="X106" s="82"/>
      <c r="Y106" s="82"/>
      <c r="Z106" s="83"/>
    </row>
    <row r="107" spans="1:26" ht="13.5" thickBot="1" x14ac:dyDescent="0.35">
      <c r="A107" s="47"/>
      <c r="B107" s="39"/>
      <c r="C107" s="39"/>
      <c r="D107" s="39"/>
      <c r="E107" s="39"/>
      <c r="F107" s="39"/>
      <c r="G107" s="85"/>
      <c r="H107" s="86"/>
      <c r="I107" s="86"/>
      <c r="J107" s="86"/>
      <c r="K107" s="86"/>
      <c r="L107" s="86"/>
      <c r="M107" s="86"/>
      <c r="N107" s="86"/>
      <c r="O107" s="86"/>
      <c r="P107" s="86"/>
      <c r="Q107" s="86"/>
      <c r="R107" s="85"/>
      <c r="S107" s="86"/>
      <c r="T107" s="86"/>
      <c r="U107" s="86"/>
      <c r="V107" s="86"/>
      <c r="W107" s="86"/>
      <c r="X107" s="86"/>
      <c r="Y107" s="86"/>
      <c r="Z107" s="87"/>
    </row>
    <row r="108" spans="1:26" ht="13.5" thickBot="1" x14ac:dyDescent="0.35">
      <c r="A108" s="42" t="s">
        <v>48</v>
      </c>
      <c r="B108" s="43"/>
      <c r="C108" s="43"/>
      <c r="D108" s="43"/>
      <c r="E108" s="43"/>
      <c r="F108" s="43"/>
      <c r="G108" s="84">
        <v>98.64029758798813</v>
      </c>
      <c r="H108" s="81"/>
      <c r="I108" s="84">
        <v>54.431866795337875</v>
      </c>
      <c r="J108" s="84">
        <v>9.0243058395309319</v>
      </c>
      <c r="K108" s="84">
        <v>3.5593887956161869</v>
      </c>
      <c r="L108" s="84">
        <v>18.275486693149642</v>
      </c>
      <c r="M108" s="84">
        <v>9.104901421064957</v>
      </c>
      <c r="N108" s="84">
        <v>1.9386281622256245</v>
      </c>
      <c r="O108" s="84">
        <v>0.28590276394368641</v>
      </c>
      <c r="P108" s="84">
        <v>0.6645523638716313</v>
      </c>
      <c r="Q108" s="84">
        <v>1.3552647532475848</v>
      </c>
      <c r="R108" s="84">
        <v>98.64029758798813</v>
      </c>
      <c r="S108" s="81"/>
      <c r="T108" s="84">
        <v>9.1212320878738691</v>
      </c>
      <c r="U108" s="84">
        <v>0</v>
      </c>
      <c r="V108" s="84">
        <v>7.5580544692028795</v>
      </c>
      <c r="W108" s="84">
        <v>5.2317471124472261</v>
      </c>
      <c r="X108" s="84">
        <v>28.180513391326087</v>
      </c>
      <c r="Y108" s="84">
        <v>4.3403197344878155</v>
      </c>
      <c r="Z108" s="84">
        <v>54.431866795337875</v>
      </c>
    </row>
    <row r="109" spans="1:26" ht="13.5" thickBot="1" x14ac:dyDescent="0.35">
      <c r="A109" s="42"/>
      <c r="B109" s="43"/>
      <c r="C109" s="43"/>
      <c r="D109" s="43"/>
      <c r="E109" s="43"/>
      <c r="F109" s="43"/>
      <c r="G109" s="109"/>
      <c r="H109" s="109"/>
      <c r="I109" s="109"/>
      <c r="J109" s="109"/>
      <c r="K109" s="109"/>
      <c r="L109" s="109"/>
      <c r="M109" s="109"/>
      <c r="N109" s="109"/>
      <c r="O109" s="109"/>
      <c r="P109" s="109"/>
      <c r="Q109" s="109"/>
      <c r="R109" s="109"/>
      <c r="S109" s="109"/>
      <c r="T109" s="109"/>
      <c r="U109" s="109"/>
      <c r="V109" s="109"/>
      <c r="W109" s="109"/>
      <c r="X109" s="109"/>
      <c r="Y109" s="109"/>
      <c r="Z109" s="110"/>
    </row>
    <row r="110" spans="1:26" ht="13" thickBot="1" x14ac:dyDescent="0.3">
      <c r="A110" s="48"/>
      <c r="B110" s="49"/>
      <c r="C110" s="49"/>
      <c r="D110" s="49"/>
      <c r="E110" s="49"/>
      <c r="F110" s="49"/>
      <c r="G110" s="90"/>
      <c r="H110" s="90"/>
      <c r="I110" s="90"/>
      <c r="J110" s="90"/>
      <c r="K110" s="90"/>
      <c r="L110" s="90"/>
      <c r="M110" s="90"/>
      <c r="N110" s="90"/>
      <c r="O110" s="90"/>
      <c r="P110" s="90"/>
      <c r="Q110" s="90"/>
      <c r="R110" s="90"/>
      <c r="S110" s="90"/>
      <c r="T110" s="90"/>
      <c r="U110" s="90"/>
      <c r="V110" s="90"/>
      <c r="W110" s="90"/>
      <c r="X110" s="90"/>
      <c r="Y110" s="90"/>
      <c r="Z110" s="91"/>
    </row>
    <row r="111" spans="1:26" ht="13.5" thickBot="1" x14ac:dyDescent="0.35">
      <c r="A111" s="42" t="s">
        <v>49</v>
      </c>
      <c r="B111" s="50"/>
      <c r="C111" s="50"/>
      <c r="D111" s="50"/>
      <c r="E111" s="50"/>
      <c r="F111" s="50"/>
      <c r="G111" s="84">
        <v>1.3597021540234657</v>
      </c>
      <c r="H111" s="81"/>
      <c r="I111" s="84">
        <v>0.83534069605961214</v>
      </c>
      <c r="J111" s="84">
        <v>0</v>
      </c>
      <c r="K111" s="84">
        <v>1.5995281866548058E-3</v>
      </c>
      <c r="L111" s="84">
        <v>0.46210885289291742</v>
      </c>
      <c r="M111" s="84">
        <v>1.0190542479494327E-2</v>
      </c>
      <c r="N111" s="84">
        <v>2.7243576856572173E-2</v>
      </c>
      <c r="O111" s="84">
        <v>2.7088783806250741E-3</v>
      </c>
      <c r="P111" s="84">
        <v>0</v>
      </c>
      <c r="Q111" s="84">
        <v>2.0510079167589849E-2</v>
      </c>
      <c r="R111" s="84">
        <v>1.3597021540234657</v>
      </c>
      <c r="S111" s="81"/>
      <c r="T111" s="84">
        <v>0</v>
      </c>
      <c r="U111" s="84">
        <v>0</v>
      </c>
      <c r="V111" s="84">
        <v>0</v>
      </c>
      <c r="W111" s="84">
        <v>0.19062764147084452</v>
      </c>
      <c r="X111" s="84">
        <v>0.6447130545887676</v>
      </c>
      <c r="Y111" s="84">
        <v>0</v>
      </c>
      <c r="Z111" s="84">
        <v>0.83534069605961214</v>
      </c>
    </row>
    <row r="112" spans="1:26" ht="13.5" thickBot="1" x14ac:dyDescent="0.35">
      <c r="A112" s="51"/>
      <c r="B112" s="52"/>
      <c r="C112" s="52"/>
      <c r="D112" s="52"/>
      <c r="E112" s="52"/>
      <c r="F112" s="52"/>
      <c r="G112" s="111"/>
      <c r="H112" s="111"/>
      <c r="I112" s="111"/>
      <c r="J112" s="111"/>
      <c r="K112" s="111"/>
      <c r="L112" s="111"/>
      <c r="M112" s="111"/>
      <c r="N112" s="111"/>
      <c r="O112" s="111"/>
      <c r="P112" s="111"/>
      <c r="Q112" s="111"/>
      <c r="R112" s="111"/>
      <c r="S112" s="111"/>
      <c r="T112" s="111"/>
      <c r="U112" s="111"/>
      <c r="V112" s="111"/>
      <c r="W112" s="111"/>
      <c r="X112" s="111"/>
      <c r="Y112" s="111"/>
      <c r="Z112" s="112"/>
    </row>
    <row r="113" spans="1:26" ht="13.5" thickBot="1" x14ac:dyDescent="0.35">
      <c r="A113" s="42"/>
      <c r="B113" s="43"/>
      <c r="C113" s="43"/>
      <c r="D113" s="43"/>
      <c r="E113" s="43"/>
      <c r="F113" s="43"/>
      <c r="G113" s="109"/>
      <c r="H113" s="109"/>
      <c r="I113" s="109"/>
      <c r="J113" s="109"/>
      <c r="K113" s="109"/>
      <c r="L113" s="109"/>
      <c r="M113" s="109"/>
      <c r="N113" s="109"/>
      <c r="O113" s="109"/>
      <c r="P113" s="109"/>
      <c r="Q113" s="109"/>
      <c r="R113" s="109"/>
      <c r="S113" s="109"/>
      <c r="T113" s="109"/>
      <c r="U113" s="109"/>
      <c r="V113" s="109"/>
      <c r="W113" s="109"/>
      <c r="X113" s="109"/>
      <c r="Y113" s="109"/>
      <c r="Z113" s="110"/>
    </row>
    <row r="114" spans="1:26" ht="13.5" thickBot="1" x14ac:dyDescent="0.35">
      <c r="A114" s="42" t="s">
        <v>50</v>
      </c>
      <c r="B114" s="43"/>
      <c r="C114" s="43"/>
      <c r="D114" s="43"/>
      <c r="E114" s="43"/>
      <c r="F114" s="43"/>
      <c r="G114" s="84">
        <v>99.999999742011582</v>
      </c>
      <c r="H114" s="81"/>
      <c r="I114" s="84">
        <v>55.267207491397492</v>
      </c>
      <c r="J114" s="84">
        <v>9.0243058395309319</v>
      </c>
      <c r="K114" s="84">
        <v>3.5609883238028415</v>
      </c>
      <c r="L114" s="84">
        <v>18.737595546042559</v>
      </c>
      <c r="M114" s="84">
        <v>9.1150919635444527</v>
      </c>
      <c r="N114" s="84">
        <v>1.9658717390821967</v>
      </c>
      <c r="O114" s="84">
        <v>0.28861164232431147</v>
      </c>
      <c r="P114" s="84">
        <v>0.6645523638716313</v>
      </c>
      <c r="Q114" s="84">
        <v>1.3757748324151746</v>
      </c>
      <c r="R114" s="84">
        <v>99.999999742011582</v>
      </c>
      <c r="S114" s="81"/>
      <c r="T114" s="84">
        <v>9.1212320878738691</v>
      </c>
      <c r="U114" s="84">
        <v>0</v>
      </c>
      <c r="V114" s="84">
        <v>7.5580544692028795</v>
      </c>
      <c r="W114" s="84">
        <v>5.4223747539180707</v>
      </c>
      <c r="X114" s="84">
        <v>28.825226445914854</v>
      </c>
      <c r="Y114" s="84">
        <v>4.3403197344878155</v>
      </c>
      <c r="Z114" s="84">
        <v>55.267207491397492</v>
      </c>
    </row>
    <row r="115" spans="1:26" ht="13.5" thickBot="1" x14ac:dyDescent="0.35">
      <c r="A115" s="51"/>
      <c r="B115" s="52"/>
      <c r="C115" s="52"/>
      <c r="D115" s="52"/>
      <c r="E115" s="52"/>
      <c r="F115" s="52"/>
      <c r="G115" s="113"/>
      <c r="H115" s="113"/>
      <c r="I115" s="113"/>
      <c r="J115" s="113"/>
      <c r="K115" s="113"/>
      <c r="L115" s="113"/>
      <c r="M115" s="113"/>
      <c r="N115" s="113"/>
      <c r="O115" s="113"/>
      <c r="P115" s="113"/>
      <c r="Q115" s="113"/>
      <c r="R115" s="113"/>
      <c r="S115" s="113"/>
      <c r="T115" s="113"/>
      <c r="U115" s="113"/>
      <c r="V115" s="113"/>
      <c r="W115" s="113"/>
      <c r="X115" s="113"/>
      <c r="Y115" s="113"/>
      <c r="Z115" s="114"/>
    </row>
    <row r="116" spans="1:26" ht="15.5" x14ac:dyDescent="0.35">
      <c r="A116" s="13" t="s">
        <v>51</v>
      </c>
      <c r="B116" s="10"/>
      <c r="C116" s="10"/>
      <c r="D116" s="10"/>
      <c r="E116" s="10"/>
      <c r="F116" s="10"/>
      <c r="G116" s="11"/>
      <c r="H116" s="11"/>
      <c r="I116" s="11"/>
      <c r="J116" s="11"/>
      <c r="K116" s="11"/>
      <c r="L116" s="11"/>
      <c r="M116" s="11"/>
      <c r="N116" s="11"/>
      <c r="O116" s="11"/>
      <c r="P116" s="11"/>
      <c r="Q116" s="11"/>
      <c r="R116" s="11"/>
      <c r="S116" s="11"/>
      <c r="T116" s="1"/>
      <c r="U116" s="11"/>
      <c r="V116" s="11"/>
      <c r="W116" s="15" t="s">
        <v>78</v>
      </c>
      <c r="Y116" s="11"/>
      <c r="Z116" s="11"/>
    </row>
    <row r="117" spans="1:26" ht="14.5" x14ac:dyDescent="0.25">
      <c r="A117" s="12" t="s">
        <v>53</v>
      </c>
      <c r="C117" s="10"/>
      <c r="D117" s="10"/>
      <c r="E117" s="10"/>
      <c r="F117" s="10"/>
      <c r="G117" s="11"/>
      <c r="H117" s="11"/>
      <c r="I117" s="11"/>
      <c r="J117" s="11"/>
      <c r="K117" s="11"/>
      <c r="L117" s="11"/>
      <c r="M117" s="11"/>
      <c r="N117" s="11"/>
      <c r="O117" s="11"/>
      <c r="P117" s="1"/>
      <c r="Q117" s="11"/>
      <c r="R117" s="11"/>
      <c r="S117" s="11"/>
      <c r="T117" s="11"/>
      <c r="U117" s="11"/>
      <c r="V117" s="11"/>
      <c r="W117" s="11"/>
      <c r="X117" s="11"/>
      <c r="Y117" s="11"/>
      <c r="Z117" s="11"/>
    </row>
    <row r="118" spans="1:26" x14ac:dyDescent="0.25">
      <c r="B118" s="10"/>
      <c r="C118" s="10"/>
      <c r="D118" s="10"/>
      <c r="E118" s="10"/>
      <c r="F118" s="10"/>
      <c r="G118" s="11"/>
      <c r="H118" s="11"/>
      <c r="I118" s="11"/>
      <c r="J118" s="11"/>
      <c r="K118" s="11"/>
      <c r="L118" s="11"/>
      <c r="M118" s="11"/>
      <c r="N118" s="11"/>
      <c r="O118" s="11"/>
      <c r="P118" s="11"/>
      <c r="Q118" s="11"/>
      <c r="R118" s="11"/>
      <c r="S118" s="11"/>
      <c r="T118" s="11"/>
      <c r="U118" s="11"/>
      <c r="V118" s="11"/>
      <c r="W118" s="11"/>
      <c r="X118" s="11"/>
      <c r="Y118" s="11"/>
      <c r="Z118" s="11"/>
    </row>
    <row r="119" spans="1:26" x14ac:dyDescent="0.25">
      <c r="B119" s="10"/>
      <c r="C119" s="10"/>
      <c r="D119" s="10"/>
      <c r="E119" s="10"/>
      <c r="F119" s="10"/>
      <c r="G119" s="11"/>
      <c r="H119" s="11"/>
      <c r="I119" s="11"/>
      <c r="J119" s="11"/>
      <c r="K119" s="11"/>
      <c r="L119" s="11"/>
      <c r="M119" s="11"/>
      <c r="N119" s="11"/>
      <c r="O119" s="11"/>
      <c r="P119" s="11"/>
      <c r="Q119" s="11"/>
      <c r="R119" s="11"/>
      <c r="S119" s="11"/>
      <c r="T119" s="11"/>
      <c r="U119" s="11"/>
      <c r="V119" s="11"/>
      <c r="W119" s="11"/>
      <c r="X119" s="11"/>
      <c r="Y119" s="11"/>
      <c r="Z119" s="11"/>
    </row>
  </sheetData>
  <mergeCells count="4">
    <mergeCell ref="I6:R6"/>
    <mergeCell ref="T6:Z6"/>
    <mergeCell ref="I66:R66"/>
    <mergeCell ref="T66:Z6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18"/>
  <sheetViews>
    <sheetView topLeftCell="A20" zoomScale="70" zoomScaleNormal="70" workbookViewId="0">
      <selection activeCell="G58" sqref="G58"/>
    </sheetView>
  </sheetViews>
  <sheetFormatPr defaultColWidth="9.1796875" defaultRowHeight="12.5" x14ac:dyDescent="0.25"/>
  <cols>
    <col min="7" max="7" width="17.26953125" bestFit="1" customWidth="1"/>
    <col min="9" max="9" width="11.1796875" bestFit="1" customWidth="1"/>
    <col min="12" max="12" width="12.1796875" bestFit="1" customWidth="1"/>
    <col min="14" max="14" width="12" customWidth="1"/>
    <col min="16" max="16" width="12.1796875" bestFit="1" customWidth="1"/>
    <col min="17" max="17" width="12.453125" bestFit="1" customWidth="1"/>
    <col min="18" max="18" width="11.54296875" bestFit="1" customWidth="1"/>
    <col min="26" max="26" width="11.1796875" bestFit="1" customWidth="1"/>
  </cols>
  <sheetData>
    <row r="1" spans="1:26" ht="18" x14ac:dyDescent="0.4">
      <c r="A1" s="14" t="s">
        <v>81</v>
      </c>
      <c r="V1" s="120"/>
      <c r="W1" s="1"/>
      <c r="X1" s="2"/>
      <c r="Y1" s="1"/>
      <c r="Z1" s="1"/>
    </row>
    <row r="2" spans="1:26" ht="14" x14ac:dyDescent="0.3">
      <c r="V2" s="9"/>
      <c r="W2" s="9"/>
      <c r="X2" s="2"/>
      <c r="Y2" s="1"/>
      <c r="Z2" s="1"/>
    </row>
    <row r="3" spans="1:26" ht="13" thickBot="1" x14ac:dyDescent="0.3">
      <c r="G3" s="1"/>
      <c r="H3" s="1"/>
      <c r="I3" s="1"/>
      <c r="J3" s="1"/>
      <c r="K3" s="1"/>
      <c r="L3" s="1"/>
      <c r="M3" s="1"/>
      <c r="N3" s="1"/>
      <c r="O3" s="1"/>
      <c r="P3" s="1"/>
      <c r="Q3" s="1"/>
      <c r="R3" s="1"/>
      <c r="S3" s="1"/>
      <c r="T3" s="1"/>
      <c r="U3" s="1"/>
      <c r="V3" s="1"/>
      <c r="W3" s="1"/>
      <c r="X3" s="1"/>
      <c r="Y3" s="1"/>
      <c r="Z3" s="1"/>
    </row>
    <row r="4" spans="1:26" ht="16.5" x14ac:dyDescent="0.35">
      <c r="A4" s="73" t="s">
        <v>82</v>
      </c>
      <c r="B4" s="19"/>
      <c r="C4" s="19"/>
      <c r="D4" s="19"/>
      <c r="E4" s="19"/>
      <c r="F4" s="19"/>
      <c r="G4" s="20"/>
      <c r="H4" s="20"/>
      <c r="I4" s="20"/>
      <c r="J4" s="20"/>
      <c r="K4" s="20"/>
      <c r="L4" s="20"/>
      <c r="M4" s="20"/>
      <c r="N4" s="20"/>
      <c r="O4" s="20"/>
      <c r="P4" s="20"/>
      <c r="Q4" s="20"/>
      <c r="R4" s="20"/>
      <c r="S4" s="20"/>
      <c r="T4" s="20"/>
      <c r="U4" s="20"/>
      <c r="V4" s="20"/>
      <c r="W4" s="20"/>
      <c r="X4" s="20"/>
      <c r="Y4" s="20"/>
      <c r="Z4" s="21"/>
    </row>
    <row r="5" spans="1:26" ht="13" x14ac:dyDescent="0.3">
      <c r="A5" s="22"/>
      <c r="B5" s="23"/>
      <c r="C5" s="23"/>
      <c r="D5" s="23"/>
      <c r="E5" s="23"/>
      <c r="F5" s="23"/>
      <c r="G5" s="24"/>
      <c r="H5" s="24"/>
      <c r="I5" s="24"/>
      <c r="J5" s="24"/>
      <c r="K5" s="24"/>
      <c r="L5" s="24"/>
      <c r="M5" s="24"/>
      <c r="N5" s="24"/>
      <c r="O5" s="24"/>
      <c r="P5" s="24"/>
      <c r="Q5" s="24"/>
      <c r="R5" s="24"/>
      <c r="S5" s="24"/>
      <c r="T5" s="24"/>
      <c r="U5" s="24"/>
      <c r="V5" s="24"/>
      <c r="W5" s="24"/>
      <c r="X5" s="24"/>
      <c r="Y5" s="24"/>
      <c r="Z5" s="25"/>
    </row>
    <row r="6" spans="1:26" ht="13" x14ac:dyDescent="0.3">
      <c r="A6" s="22" t="s">
        <v>2</v>
      </c>
      <c r="B6" s="23"/>
      <c r="C6" s="23"/>
      <c r="D6" s="23"/>
      <c r="E6" s="23"/>
      <c r="F6" s="23"/>
      <c r="G6" s="26" t="s">
        <v>3</v>
      </c>
      <c r="H6" s="27"/>
      <c r="I6" s="289" t="s">
        <v>4</v>
      </c>
      <c r="J6" s="289"/>
      <c r="K6" s="289"/>
      <c r="L6" s="289"/>
      <c r="M6" s="289"/>
      <c r="N6" s="289"/>
      <c r="O6" s="289"/>
      <c r="P6" s="289"/>
      <c r="Q6" s="289"/>
      <c r="R6" s="289"/>
      <c r="S6" s="27"/>
      <c r="T6" s="289" t="s">
        <v>5</v>
      </c>
      <c r="U6" s="289"/>
      <c r="V6" s="289"/>
      <c r="W6" s="289"/>
      <c r="X6" s="289"/>
      <c r="Y6" s="289"/>
      <c r="Z6" s="290"/>
    </row>
    <row r="7" spans="1:26" ht="15" x14ac:dyDescent="0.3">
      <c r="A7" s="22"/>
      <c r="B7" s="23"/>
      <c r="C7" s="23"/>
      <c r="D7" s="23"/>
      <c r="E7" s="23"/>
      <c r="F7" s="23"/>
      <c r="G7" s="54"/>
      <c r="H7" s="55"/>
      <c r="I7" s="55" t="s">
        <v>6</v>
      </c>
      <c r="J7" s="55" t="s">
        <v>58</v>
      </c>
      <c r="K7" s="55" t="s">
        <v>8</v>
      </c>
      <c r="L7" s="55" t="s">
        <v>9</v>
      </c>
      <c r="M7" s="55" t="s">
        <v>10</v>
      </c>
      <c r="N7" s="55" t="s">
        <v>59</v>
      </c>
      <c r="O7" s="55" t="s">
        <v>60</v>
      </c>
      <c r="P7" s="55" t="s">
        <v>61</v>
      </c>
      <c r="Q7" s="55" t="s">
        <v>62</v>
      </c>
      <c r="R7" s="55" t="s">
        <v>15</v>
      </c>
      <c r="S7" s="55"/>
      <c r="T7" s="55" t="s">
        <v>16</v>
      </c>
      <c r="U7" s="55" t="s">
        <v>17</v>
      </c>
      <c r="V7" s="55" t="s">
        <v>18</v>
      </c>
      <c r="W7" s="55" t="s">
        <v>19</v>
      </c>
      <c r="X7" s="55" t="s">
        <v>20</v>
      </c>
      <c r="Y7" s="55" t="s">
        <v>21</v>
      </c>
      <c r="Z7" s="56" t="s">
        <v>22</v>
      </c>
    </row>
    <row r="8" spans="1:26" ht="13" x14ac:dyDescent="0.3">
      <c r="A8" s="22" t="s">
        <v>23</v>
      </c>
      <c r="B8" s="23"/>
      <c r="C8" s="23"/>
      <c r="D8" s="23"/>
      <c r="E8" s="23"/>
      <c r="F8" s="23"/>
      <c r="G8" s="57"/>
      <c r="H8" s="57"/>
      <c r="I8" s="57"/>
      <c r="J8" s="57"/>
      <c r="K8" s="57"/>
      <c r="L8" s="57"/>
      <c r="M8" s="57"/>
      <c r="N8" s="57"/>
      <c r="O8" s="57"/>
      <c r="P8" s="57"/>
      <c r="Q8" s="57"/>
      <c r="R8" s="57"/>
      <c r="S8" s="57"/>
      <c r="T8" s="57"/>
      <c r="U8" s="57"/>
      <c r="V8" s="57"/>
      <c r="W8" s="57"/>
      <c r="X8" s="57"/>
      <c r="Y8" s="57"/>
      <c r="Z8" s="58"/>
    </row>
    <row r="9" spans="1:26" x14ac:dyDescent="0.25">
      <c r="A9" s="28" t="s">
        <v>63</v>
      </c>
      <c r="B9" s="23"/>
      <c r="C9" s="23"/>
      <c r="D9" s="23"/>
      <c r="E9" s="23"/>
      <c r="F9" s="23"/>
      <c r="G9" s="59">
        <v>1868700</v>
      </c>
      <c r="H9" s="59"/>
      <c r="I9" s="59">
        <v>1110326</v>
      </c>
      <c r="J9" s="59">
        <v>160052</v>
      </c>
      <c r="K9" s="59">
        <v>29902</v>
      </c>
      <c r="L9" s="59">
        <v>425517</v>
      </c>
      <c r="M9" s="59">
        <v>106828</v>
      </c>
      <c r="N9" s="59">
        <v>10793</v>
      </c>
      <c r="O9" s="59">
        <v>2200</v>
      </c>
      <c r="P9" s="59">
        <v>3983</v>
      </c>
      <c r="Q9" s="59">
        <v>19099</v>
      </c>
      <c r="R9" s="59">
        <v>1868700</v>
      </c>
      <c r="S9" s="59"/>
      <c r="T9" s="59">
        <v>197160</v>
      </c>
      <c r="U9" s="59">
        <v>0</v>
      </c>
      <c r="V9" s="59">
        <v>130767</v>
      </c>
      <c r="W9" s="59">
        <v>78834</v>
      </c>
      <c r="X9" s="59">
        <v>655237</v>
      </c>
      <c r="Y9" s="59">
        <v>48328</v>
      </c>
      <c r="Z9" s="60">
        <v>1110326</v>
      </c>
    </row>
    <row r="10" spans="1:26" x14ac:dyDescent="0.25">
      <c r="A10" s="28" t="s">
        <v>25</v>
      </c>
      <c r="B10" s="23"/>
      <c r="C10" s="23"/>
      <c r="D10" s="23"/>
      <c r="E10" s="23"/>
      <c r="F10" s="23"/>
      <c r="G10" s="59">
        <v>241234</v>
      </c>
      <c r="H10" s="59"/>
      <c r="I10" s="59">
        <v>151929</v>
      </c>
      <c r="J10" s="59">
        <v>8481</v>
      </c>
      <c r="K10" s="59">
        <v>6980</v>
      </c>
      <c r="L10" s="59">
        <v>50242</v>
      </c>
      <c r="M10" s="59">
        <v>17248</v>
      </c>
      <c r="N10" s="59">
        <v>1229</v>
      </c>
      <c r="O10" s="59">
        <v>0</v>
      </c>
      <c r="P10" s="59">
        <v>1217</v>
      </c>
      <c r="Q10" s="59">
        <v>3908</v>
      </c>
      <c r="R10" s="59">
        <v>241234</v>
      </c>
      <c r="S10" s="59"/>
      <c r="T10" s="59">
        <v>30426</v>
      </c>
      <c r="U10" s="59">
        <v>0</v>
      </c>
      <c r="V10" s="59">
        <v>18963</v>
      </c>
      <c r="W10" s="59">
        <v>10747</v>
      </c>
      <c r="X10" s="59">
        <v>78189</v>
      </c>
      <c r="Y10" s="59">
        <v>13604</v>
      </c>
      <c r="Z10" s="60">
        <v>151929</v>
      </c>
    </row>
    <row r="11" spans="1:26" x14ac:dyDescent="0.25">
      <c r="A11" s="28" t="s">
        <v>64</v>
      </c>
      <c r="B11" s="23"/>
      <c r="C11" s="23"/>
      <c r="D11" s="23"/>
      <c r="E11" s="23"/>
      <c r="F11" s="23"/>
      <c r="G11" s="59">
        <v>97573</v>
      </c>
      <c r="H11" s="59"/>
      <c r="I11" s="59">
        <v>44449</v>
      </c>
      <c r="J11" s="59">
        <v>6619</v>
      </c>
      <c r="K11" s="59">
        <v>233</v>
      </c>
      <c r="L11" s="59">
        <v>125</v>
      </c>
      <c r="M11" s="59">
        <v>9</v>
      </c>
      <c r="N11" s="59">
        <v>38999</v>
      </c>
      <c r="O11" s="59">
        <v>171</v>
      </c>
      <c r="P11" s="59">
        <v>0</v>
      </c>
      <c r="Q11" s="59">
        <v>6968</v>
      </c>
      <c r="R11" s="59">
        <v>97573</v>
      </c>
      <c r="S11" s="59"/>
      <c r="T11" s="59">
        <v>10667</v>
      </c>
      <c r="U11" s="59">
        <v>0</v>
      </c>
      <c r="V11" s="59">
        <v>10869</v>
      </c>
      <c r="W11" s="59">
        <v>2088</v>
      </c>
      <c r="X11" s="59">
        <v>17537</v>
      </c>
      <c r="Y11" s="59">
        <v>3288</v>
      </c>
      <c r="Z11" s="60">
        <v>44449</v>
      </c>
    </row>
    <row r="12" spans="1:26" x14ac:dyDescent="0.25">
      <c r="A12" s="28" t="s">
        <v>27</v>
      </c>
      <c r="B12" s="23"/>
      <c r="C12" s="23"/>
      <c r="D12" s="23"/>
      <c r="E12" s="23"/>
      <c r="F12" s="23"/>
      <c r="G12" s="59">
        <v>168381</v>
      </c>
      <c r="H12" s="59"/>
      <c r="I12" s="59">
        <v>90511</v>
      </c>
      <c r="J12" s="59">
        <v>27767</v>
      </c>
      <c r="K12" s="59">
        <v>1672</v>
      </c>
      <c r="L12" s="59">
        <v>47747</v>
      </c>
      <c r="M12" s="59">
        <v>446</v>
      </c>
      <c r="N12" s="59">
        <v>0</v>
      </c>
      <c r="O12" s="59">
        <v>0</v>
      </c>
      <c r="P12" s="59">
        <v>125</v>
      </c>
      <c r="Q12" s="59">
        <v>113</v>
      </c>
      <c r="R12" s="59">
        <v>168381</v>
      </c>
      <c r="S12" s="59"/>
      <c r="T12" s="59">
        <v>30037</v>
      </c>
      <c r="U12" s="59">
        <v>0</v>
      </c>
      <c r="V12" s="59">
        <v>10963</v>
      </c>
      <c r="W12" s="59">
        <v>8316</v>
      </c>
      <c r="X12" s="59">
        <v>31629</v>
      </c>
      <c r="Y12" s="59">
        <v>9566</v>
      </c>
      <c r="Z12" s="60">
        <v>90511</v>
      </c>
    </row>
    <row r="13" spans="1:26" x14ac:dyDescent="0.25">
      <c r="A13" s="28" t="s">
        <v>28</v>
      </c>
      <c r="B13" s="23"/>
      <c r="C13" s="23"/>
      <c r="D13" s="23"/>
      <c r="E13" s="23"/>
      <c r="F13" s="23"/>
      <c r="G13" s="59"/>
      <c r="H13" s="59"/>
      <c r="I13" s="59"/>
      <c r="J13" s="59"/>
      <c r="K13" s="59"/>
      <c r="L13" s="59"/>
      <c r="M13" s="59"/>
      <c r="N13" s="59"/>
      <c r="O13" s="59"/>
      <c r="P13" s="59"/>
      <c r="Q13" s="59"/>
      <c r="R13" s="59"/>
      <c r="S13" s="59"/>
      <c r="T13" s="59"/>
      <c r="U13" s="59"/>
      <c r="V13" s="59"/>
      <c r="W13" s="59"/>
      <c r="X13" s="59"/>
      <c r="Y13" s="59"/>
      <c r="Z13" s="60"/>
    </row>
    <row r="14" spans="1:26" x14ac:dyDescent="0.25">
      <c r="A14" s="28"/>
      <c r="B14" s="23"/>
      <c r="C14" s="23"/>
      <c r="D14" s="23"/>
      <c r="E14" s="23"/>
      <c r="F14" s="23"/>
      <c r="G14" s="59"/>
      <c r="H14" s="59"/>
      <c r="I14" s="59"/>
      <c r="J14" s="59"/>
      <c r="K14" s="59"/>
      <c r="L14" s="59"/>
      <c r="M14" s="59"/>
      <c r="N14" s="59"/>
      <c r="O14" s="59"/>
      <c r="P14" s="59"/>
      <c r="Q14" s="59"/>
      <c r="R14" s="59"/>
      <c r="S14" s="59"/>
      <c r="T14" s="59"/>
      <c r="U14" s="59"/>
      <c r="V14" s="59"/>
      <c r="W14" s="59"/>
      <c r="X14" s="59"/>
      <c r="Y14" s="59"/>
      <c r="Z14" s="60"/>
    </row>
    <row r="15" spans="1:26" ht="13" x14ac:dyDescent="0.3">
      <c r="A15" s="22" t="s">
        <v>29</v>
      </c>
      <c r="B15" s="23"/>
      <c r="C15" s="23"/>
      <c r="D15" s="23"/>
      <c r="E15" s="23"/>
      <c r="F15" s="23"/>
      <c r="G15" s="59">
        <v>244564</v>
      </c>
      <c r="H15" s="59"/>
      <c r="I15" s="59">
        <v>0</v>
      </c>
      <c r="J15" s="59">
        <v>92021</v>
      </c>
      <c r="K15" s="59">
        <v>61403</v>
      </c>
      <c r="L15" s="59">
        <v>46032</v>
      </c>
      <c r="M15" s="59">
        <v>22025</v>
      </c>
      <c r="N15" s="59">
        <v>9521</v>
      </c>
      <c r="O15" s="59">
        <v>0</v>
      </c>
      <c r="P15" s="59">
        <v>10960</v>
      </c>
      <c r="Q15" s="59">
        <v>2602</v>
      </c>
      <c r="R15" s="59">
        <v>244564</v>
      </c>
      <c r="S15" s="59"/>
      <c r="T15" s="59">
        <v>0</v>
      </c>
      <c r="U15" s="59">
        <v>0</v>
      </c>
      <c r="V15" s="59">
        <v>0</v>
      </c>
      <c r="W15" s="59">
        <v>0</v>
      </c>
      <c r="X15" s="59">
        <v>0</v>
      </c>
      <c r="Y15" s="59">
        <v>0</v>
      </c>
      <c r="Z15" s="60">
        <v>0</v>
      </c>
    </row>
    <row r="16" spans="1:26" x14ac:dyDescent="0.25">
      <c r="A16" s="28" t="s">
        <v>30</v>
      </c>
      <c r="B16" s="23"/>
      <c r="C16" s="23"/>
      <c r="D16" s="23"/>
      <c r="E16" s="23"/>
      <c r="F16" s="23"/>
      <c r="G16" s="59"/>
      <c r="H16" s="59"/>
      <c r="I16" s="59"/>
      <c r="J16" s="59"/>
      <c r="K16" s="59"/>
      <c r="L16" s="59"/>
      <c r="M16" s="59"/>
      <c r="N16" s="59"/>
      <c r="O16" s="59"/>
      <c r="P16" s="59"/>
      <c r="Q16" s="59"/>
      <c r="R16" s="59"/>
      <c r="S16" s="59"/>
      <c r="T16" s="59"/>
      <c r="U16" s="59"/>
      <c r="V16" s="59"/>
      <c r="W16" s="59"/>
      <c r="X16" s="59"/>
      <c r="Y16" s="59"/>
      <c r="Z16" s="60"/>
    </row>
    <row r="17" spans="1:26" x14ac:dyDescent="0.25">
      <c r="A17" s="28"/>
      <c r="B17" s="23"/>
      <c r="C17" s="23"/>
      <c r="D17" s="23"/>
      <c r="E17" s="23"/>
      <c r="F17" s="23"/>
      <c r="G17" s="59"/>
      <c r="H17" s="59"/>
      <c r="I17" s="59"/>
      <c r="J17" s="59"/>
      <c r="K17" s="59"/>
      <c r="L17" s="59"/>
      <c r="M17" s="59"/>
      <c r="N17" s="59"/>
      <c r="O17" s="59"/>
      <c r="P17" s="59"/>
      <c r="Q17" s="59"/>
      <c r="R17" s="59"/>
      <c r="S17" s="59"/>
      <c r="T17" s="59"/>
      <c r="U17" s="59"/>
      <c r="V17" s="59"/>
      <c r="W17" s="59"/>
      <c r="X17" s="59"/>
      <c r="Y17" s="59"/>
      <c r="Z17" s="60"/>
    </row>
    <row r="18" spans="1:26" ht="13" x14ac:dyDescent="0.3">
      <c r="A18" s="22" t="s">
        <v>31</v>
      </c>
      <c r="B18" s="23"/>
      <c r="C18" s="23"/>
      <c r="D18" s="23"/>
      <c r="E18" s="23"/>
      <c r="F18" s="23"/>
      <c r="G18" s="59"/>
      <c r="H18" s="59"/>
      <c r="I18" s="59"/>
      <c r="J18" s="59"/>
      <c r="K18" s="59"/>
      <c r="L18" s="59"/>
      <c r="M18" s="59"/>
      <c r="N18" s="59"/>
      <c r="O18" s="59"/>
      <c r="P18" s="59"/>
      <c r="Q18" s="59"/>
      <c r="R18" s="59"/>
      <c r="S18" s="59"/>
      <c r="T18" s="59"/>
      <c r="U18" s="59"/>
      <c r="V18" s="59"/>
      <c r="W18" s="59"/>
      <c r="X18" s="59"/>
      <c r="Y18" s="59"/>
      <c r="Z18" s="60"/>
    </row>
    <row r="19" spans="1:26" x14ac:dyDescent="0.25">
      <c r="A19" s="28" t="s">
        <v>32</v>
      </c>
      <c r="B19" s="23"/>
      <c r="C19" s="23"/>
      <c r="D19" s="23"/>
      <c r="E19" s="23"/>
      <c r="F19" s="23"/>
      <c r="G19" s="59">
        <v>31908</v>
      </c>
      <c r="H19" s="59"/>
      <c r="I19" s="59">
        <v>6912</v>
      </c>
      <c r="J19" s="59">
        <v>11329</v>
      </c>
      <c r="K19" s="59">
        <v>991</v>
      </c>
      <c r="L19" s="59">
        <v>2916</v>
      </c>
      <c r="M19" s="59">
        <v>0</v>
      </c>
      <c r="N19" s="59">
        <v>4055</v>
      </c>
      <c r="O19" s="59">
        <v>3114</v>
      </c>
      <c r="P19" s="59">
        <v>784</v>
      </c>
      <c r="Q19" s="59">
        <v>1807</v>
      </c>
      <c r="R19" s="59">
        <v>31908</v>
      </c>
      <c r="S19" s="59"/>
      <c r="T19" s="59">
        <v>2626</v>
      </c>
      <c r="U19" s="59">
        <v>0</v>
      </c>
      <c r="V19" s="59">
        <v>122</v>
      </c>
      <c r="W19" s="59">
        <v>360</v>
      </c>
      <c r="X19" s="59">
        <v>2673</v>
      </c>
      <c r="Y19" s="59">
        <v>1131</v>
      </c>
      <c r="Z19" s="60">
        <v>6912</v>
      </c>
    </row>
    <row r="20" spans="1:26" x14ac:dyDescent="0.25">
      <c r="A20" s="28" t="s">
        <v>33</v>
      </c>
      <c r="B20" s="23"/>
      <c r="C20" s="23"/>
      <c r="D20" s="23"/>
      <c r="E20" s="23"/>
      <c r="F20" s="23"/>
      <c r="G20" s="59">
        <v>9921</v>
      </c>
      <c r="H20" s="59"/>
      <c r="I20" s="59">
        <v>3974</v>
      </c>
      <c r="J20" s="59">
        <v>1161</v>
      </c>
      <c r="K20" s="59">
        <v>3017</v>
      </c>
      <c r="L20" s="59">
        <v>1752</v>
      </c>
      <c r="M20" s="59">
        <v>13</v>
      </c>
      <c r="N20" s="59">
        <v>2</v>
      </c>
      <c r="O20" s="59">
        <v>0</v>
      </c>
      <c r="P20" s="59">
        <v>0</v>
      </c>
      <c r="Q20" s="59">
        <v>2</v>
      </c>
      <c r="R20" s="59">
        <v>9921</v>
      </c>
      <c r="S20" s="59"/>
      <c r="T20" s="59">
        <v>1295</v>
      </c>
      <c r="U20" s="59">
        <v>0</v>
      </c>
      <c r="V20" s="59">
        <v>138</v>
      </c>
      <c r="W20" s="59">
        <v>0</v>
      </c>
      <c r="X20" s="59">
        <v>1442</v>
      </c>
      <c r="Y20" s="59">
        <v>1099</v>
      </c>
      <c r="Z20" s="60">
        <v>3974</v>
      </c>
    </row>
    <row r="21" spans="1:26" x14ac:dyDescent="0.25">
      <c r="A21" s="28" t="s">
        <v>34</v>
      </c>
      <c r="B21" s="23"/>
      <c r="C21" s="23"/>
      <c r="D21" s="23"/>
      <c r="E21" s="23"/>
      <c r="F21" s="23"/>
      <c r="G21" s="59">
        <v>23533</v>
      </c>
      <c r="H21" s="59"/>
      <c r="I21" s="59">
        <v>118</v>
      </c>
      <c r="J21" s="59">
        <v>15655</v>
      </c>
      <c r="K21" s="59">
        <v>0</v>
      </c>
      <c r="L21" s="59">
        <v>50</v>
      </c>
      <c r="M21" s="59">
        <v>0</v>
      </c>
      <c r="N21" s="59">
        <v>0</v>
      </c>
      <c r="O21" s="59">
        <v>7710</v>
      </c>
      <c r="P21" s="59">
        <v>0</v>
      </c>
      <c r="Q21" s="59">
        <v>0</v>
      </c>
      <c r="R21" s="59">
        <v>23533</v>
      </c>
      <c r="S21" s="59"/>
      <c r="T21" s="59">
        <v>48</v>
      </c>
      <c r="U21" s="59">
        <v>0</v>
      </c>
      <c r="V21" s="59">
        <v>70</v>
      </c>
      <c r="W21" s="59">
        <v>0</v>
      </c>
      <c r="X21" s="59">
        <v>0</v>
      </c>
      <c r="Y21" s="59">
        <v>0</v>
      </c>
      <c r="Z21" s="60">
        <v>118</v>
      </c>
    </row>
    <row r="22" spans="1:26" ht="13" x14ac:dyDescent="0.3">
      <c r="A22" s="22"/>
      <c r="B22" s="23"/>
      <c r="C22" s="23"/>
      <c r="D22" s="23"/>
      <c r="E22" s="23"/>
      <c r="F22" s="23"/>
      <c r="G22" s="59"/>
      <c r="H22" s="59"/>
      <c r="I22" s="59"/>
      <c r="J22" s="59"/>
      <c r="K22" s="59"/>
      <c r="L22" s="59"/>
      <c r="M22" s="59"/>
      <c r="N22" s="59"/>
      <c r="O22" s="59"/>
      <c r="P22" s="59"/>
      <c r="Q22" s="59"/>
      <c r="R22" s="59"/>
      <c r="S22" s="59"/>
      <c r="T22" s="59"/>
      <c r="U22" s="59"/>
      <c r="V22" s="59"/>
      <c r="W22" s="59"/>
      <c r="X22" s="59"/>
      <c r="Y22" s="59"/>
      <c r="Z22" s="60"/>
    </row>
    <row r="23" spans="1:26" ht="13" x14ac:dyDescent="0.3">
      <c r="A23" s="22" t="s">
        <v>35</v>
      </c>
      <c r="B23" s="23"/>
      <c r="C23" s="23"/>
      <c r="D23" s="23"/>
      <c r="E23" s="23"/>
      <c r="F23" s="23"/>
      <c r="G23" s="59"/>
      <c r="H23" s="59"/>
      <c r="I23" s="59"/>
      <c r="J23" s="59"/>
      <c r="K23" s="59"/>
      <c r="L23" s="59"/>
      <c r="M23" s="59"/>
      <c r="N23" s="59"/>
      <c r="O23" s="59"/>
      <c r="P23" s="59"/>
      <c r="Q23" s="59"/>
      <c r="R23" s="59"/>
      <c r="S23" s="59"/>
      <c r="T23" s="59"/>
      <c r="U23" s="59"/>
      <c r="V23" s="59"/>
      <c r="W23" s="59"/>
      <c r="X23" s="59"/>
      <c r="Y23" s="59"/>
      <c r="Z23" s="60"/>
    </row>
    <row r="24" spans="1:26" x14ac:dyDescent="0.25">
      <c r="A24" s="28" t="s">
        <v>36</v>
      </c>
      <c r="B24" s="23"/>
      <c r="C24" s="23"/>
      <c r="D24" s="23"/>
      <c r="E24" s="23"/>
      <c r="F24" s="23"/>
      <c r="G24" s="59">
        <v>27866</v>
      </c>
      <c r="H24" s="59"/>
      <c r="I24" s="59">
        <v>27866</v>
      </c>
      <c r="J24" s="59">
        <v>0</v>
      </c>
      <c r="K24" s="59">
        <v>0</v>
      </c>
      <c r="L24" s="59">
        <v>0</v>
      </c>
      <c r="M24" s="59">
        <v>0</v>
      </c>
      <c r="N24" s="59">
        <v>0</v>
      </c>
      <c r="O24" s="59">
        <v>0</v>
      </c>
      <c r="P24" s="59">
        <v>0</v>
      </c>
      <c r="Q24" s="59">
        <v>0</v>
      </c>
      <c r="R24" s="59">
        <v>27866</v>
      </c>
      <c r="S24" s="59"/>
      <c r="T24" s="59">
        <v>1215</v>
      </c>
      <c r="U24" s="59">
        <v>0</v>
      </c>
      <c r="V24" s="59">
        <v>151</v>
      </c>
      <c r="W24" s="59">
        <v>6571</v>
      </c>
      <c r="X24" s="59">
        <v>19929</v>
      </c>
      <c r="Y24" s="59">
        <v>0</v>
      </c>
      <c r="Z24" s="60">
        <v>27866</v>
      </c>
    </row>
    <row r="25" spans="1:26" ht="13.5" thickBot="1" x14ac:dyDescent="0.35">
      <c r="A25" s="28"/>
      <c r="B25" s="23"/>
      <c r="C25" s="23"/>
      <c r="D25" s="23"/>
      <c r="E25" s="23"/>
      <c r="F25" s="23"/>
      <c r="G25" s="61"/>
      <c r="H25" s="57"/>
      <c r="I25" s="57"/>
      <c r="J25" s="57"/>
      <c r="K25" s="57"/>
      <c r="L25" s="57"/>
      <c r="M25" s="57"/>
      <c r="N25" s="57"/>
      <c r="O25" s="57"/>
      <c r="P25" s="57"/>
      <c r="Q25" s="57"/>
      <c r="R25" s="61"/>
      <c r="S25" s="57"/>
      <c r="T25" s="57"/>
      <c r="U25" s="57"/>
      <c r="V25" s="57"/>
      <c r="W25" s="57"/>
      <c r="X25" s="57"/>
      <c r="Y25" s="57"/>
      <c r="Z25" s="62"/>
    </row>
    <row r="26" spans="1:26" ht="13.5" thickBot="1" x14ac:dyDescent="0.35">
      <c r="A26" s="22" t="s">
        <v>37</v>
      </c>
      <c r="B26" s="23"/>
      <c r="C26" s="23"/>
      <c r="D26" s="23"/>
      <c r="E26" s="23"/>
      <c r="F26" s="23"/>
      <c r="G26" s="67">
        <v>2713680</v>
      </c>
      <c r="H26" s="63"/>
      <c r="I26" s="67">
        <v>1436085</v>
      </c>
      <c r="J26" s="67">
        <v>323085</v>
      </c>
      <c r="K26" s="67">
        <v>104198</v>
      </c>
      <c r="L26" s="67">
        <v>574381</v>
      </c>
      <c r="M26" s="67">
        <v>146569</v>
      </c>
      <c r="N26" s="67">
        <v>64599</v>
      </c>
      <c r="O26" s="67">
        <v>13195</v>
      </c>
      <c r="P26" s="67">
        <v>17069</v>
      </c>
      <c r="Q26" s="67">
        <v>34499</v>
      </c>
      <c r="R26" s="67">
        <v>2713680</v>
      </c>
      <c r="S26" s="63"/>
      <c r="T26" s="67">
        <v>273474</v>
      </c>
      <c r="U26" s="67">
        <v>0</v>
      </c>
      <c r="V26" s="67">
        <v>172043</v>
      </c>
      <c r="W26" s="67">
        <v>106916</v>
      </c>
      <c r="X26" s="67">
        <v>806636</v>
      </c>
      <c r="Y26" s="67">
        <v>77016</v>
      </c>
      <c r="Z26" s="67">
        <v>1436085</v>
      </c>
    </row>
    <row r="27" spans="1:26" ht="13" x14ac:dyDescent="0.3">
      <c r="A27" s="28"/>
      <c r="B27" s="23"/>
      <c r="C27" s="23"/>
      <c r="D27" s="23"/>
      <c r="E27" s="23"/>
      <c r="F27" s="23"/>
      <c r="G27" s="61"/>
      <c r="H27" s="57"/>
      <c r="I27" s="57"/>
      <c r="J27" s="57"/>
      <c r="K27" s="57"/>
      <c r="L27" s="57"/>
      <c r="M27" s="57"/>
      <c r="N27" s="57"/>
      <c r="O27" s="57"/>
      <c r="P27" s="57"/>
      <c r="Q27" s="57"/>
      <c r="R27" s="61"/>
      <c r="S27" s="57"/>
      <c r="T27" s="57"/>
      <c r="U27" s="57"/>
      <c r="V27" s="57"/>
      <c r="W27" s="57"/>
      <c r="X27" s="57"/>
      <c r="Y27" s="57"/>
      <c r="Z27" s="62"/>
    </row>
    <row r="28" spans="1:26" ht="13" x14ac:dyDescent="0.3">
      <c r="A28" s="22" t="s">
        <v>38</v>
      </c>
      <c r="B28" s="23"/>
      <c r="C28" s="23"/>
      <c r="D28" s="23"/>
      <c r="E28" s="23"/>
      <c r="F28" s="23"/>
      <c r="G28" s="61"/>
      <c r="H28" s="57"/>
      <c r="I28" s="57"/>
      <c r="J28" s="57"/>
      <c r="K28" s="57"/>
      <c r="L28" s="57"/>
      <c r="M28" s="57"/>
      <c r="N28" s="57"/>
      <c r="O28" s="57"/>
      <c r="P28" s="57"/>
      <c r="Q28" s="57"/>
      <c r="R28" s="61"/>
      <c r="S28" s="57"/>
      <c r="T28" s="57"/>
      <c r="U28" s="57"/>
      <c r="V28" s="57"/>
      <c r="W28" s="57"/>
      <c r="X28" s="57"/>
      <c r="Y28" s="57"/>
      <c r="Z28" s="62"/>
    </row>
    <row r="29" spans="1:26" x14ac:dyDescent="0.25">
      <c r="A29" s="28" t="s">
        <v>77</v>
      </c>
      <c r="B29" s="23"/>
      <c r="C29" s="23"/>
      <c r="D29" s="23"/>
      <c r="E29" s="23"/>
      <c r="F29" s="23"/>
      <c r="G29" s="149">
        <v>654458</v>
      </c>
      <c r="H29" s="57"/>
      <c r="I29" s="149">
        <v>498320</v>
      </c>
      <c r="J29" s="149">
        <v>30</v>
      </c>
      <c r="K29" s="149">
        <v>29445</v>
      </c>
      <c r="L29" s="149">
        <v>73120</v>
      </c>
      <c r="M29" s="149">
        <v>37211</v>
      </c>
      <c r="N29" s="149">
        <v>1106</v>
      </c>
      <c r="O29" s="149">
        <v>0</v>
      </c>
      <c r="P29" s="149">
        <v>2735</v>
      </c>
      <c r="Q29" s="149">
        <v>12491</v>
      </c>
      <c r="R29" s="149">
        <v>654458</v>
      </c>
      <c r="S29" s="149"/>
      <c r="T29" s="149">
        <v>1306</v>
      </c>
      <c r="U29" s="149">
        <v>0</v>
      </c>
      <c r="V29" s="149">
        <v>154433</v>
      </c>
      <c r="W29" s="149">
        <v>81324</v>
      </c>
      <c r="X29" s="149">
        <v>215327</v>
      </c>
      <c r="Y29" s="149">
        <v>45930</v>
      </c>
      <c r="Z29" s="149">
        <v>498320</v>
      </c>
    </row>
    <row r="30" spans="1:26" x14ac:dyDescent="0.25">
      <c r="A30" s="28" t="s">
        <v>40</v>
      </c>
      <c r="B30" s="23"/>
      <c r="C30" s="23"/>
      <c r="D30" s="23"/>
      <c r="E30" s="23"/>
      <c r="F30" s="23"/>
      <c r="G30" s="59">
        <v>145105</v>
      </c>
      <c r="H30" s="59"/>
      <c r="I30" s="59">
        <v>130873</v>
      </c>
      <c r="J30" s="59">
        <v>909</v>
      </c>
      <c r="K30" s="59">
        <v>2588</v>
      </c>
      <c r="L30" s="59">
        <v>877</v>
      </c>
      <c r="M30" s="59">
        <v>8791</v>
      </c>
      <c r="N30" s="59">
        <v>9</v>
      </c>
      <c r="O30" s="59">
        <v>0</v>
      </c>
      <c r="P30" s="59">
        <v>0</v>
      </c>
      <c r="Q30" s="59">
        <v>1058</v>
      </c>
      <c r="R30" s="59">
        <v>145105</v>
      </c>
      <c r="S30" s="59"/>
      <c r="T30" s="59">
        <v>0</v>
      </c>
      <c r="U30" s="59">
        <v>0</v>
      </c>
      <c r="V30" s="59">
        <v>58541</v>
      </c>
      <c r="W30" s="59">
        <v>8697</v>
      </c>
      <c r="X30" s="59">
        <v>38708</v>
      </c>
      <c r="Y30" s="59">
        <v>24927</v>
      </c>
      <c r="Z30" s="60">
        <v>130873</v>
      </c>
    </row>
    <row r="31" spans="1:26" x14ac:dyDescent="0.25">
      <c r="A31" s="28" t="s">
        <v>41</v>
      </c>
      <c r="B31" s="23"/>
      <c r="C31" s="23"/>
      <c r="D31" s="23"/>
      <c r="E31" s="23"/>
      <c r="F31" s="23"/>
      <c r="G31" s="59">
        <v>31879</v>
      </c>
      <c r="H31" s="59"/>
      <c r="I31" s="59">
        <v>23086</v>
      </c>
      <c r="J31" s="59">
        <v>0</v>
      </c>
      <c r="K31" s="59">
        <v>10</v>
      </c>
      <c r="L31" s="59">
        <v>2188</v>
      </c>
      <c r="M31" s="59">
        <v>5428</v>
      </c>
      <c r="N31" s="59">
        <v>0</v>
      </c>
      <c r="O31" s="59">
        <v>0</v>
      </c>
      <c r="P31" s="59">
        <v>1160</v>
      </c>
      <c r="Q31" s="59">
        <v>7</v>
      </c>
      <c r="R31" s="59">
        <v>31879</v>
      </c>
      <c r="S31" s="59"/>
      <c r="T31" s="59">
        <v>0</v>
      </c>
      <c r="U31" s="59">
        <v>0</v>
      </c>
      <c r="V31" s="59">
        <v>207</v>
      </c>
      <c r="W31" s="59">
        <v>10633</v>
      </c>
      <c r="X31" s="59">
        <v>9805</v>
      </c>
      <c r="Y31" s="59">
        <v>2441</v>
      </c>
      <c r="Z31" s="60">
        <v>23086</v>
      </c>
    </row>
    <row r="32" spans="1:26" ht="13" x14ac:dyDescent="0.3">
      <c r="A32" s="28"/>
      <c r="B32" s="23"/>
      <c r="C32" s="23"/>
      <c r="D32" s="23"/>
      <c r="E32" s="23"/>
      <c r="F32" s="23"/>
      <c r="G32" s="61"/>
      <c r="H32" s="57"/>
      <c r="I32" s="57"/>
      <c r="J32" s="57"/>
      <c r="K32" s="57"/>
      <c r="L32" s="57"/>
      <c r="M32" s="57"/>
      <c r="N32" s="57"/>
      <c r="O32" s="57"/>
      <c r="P32" s="57"/>
      <c r="Q32" s="57"/>
      <c r="R32" s="61"/>
      <c r="S32" s="57"/>
      <c r="T32" s="57"/>
      <c r="U32" s="57"/>
      <c r="V32" s="57"/>
      <c r="W32" s="57"/>
      <c r="X32" s="57"/>
      <c r="Y32" s="57"/>
      <c r="Z32" s="62"/>
    </row>
    <row r="33" spans="1:26" ht="13" x14ac:dyDescent="0.3">
      <c r="A33" s="22" t="s">
        <v>42</v>
      </c>
      <c r="B33" s="23"/>
      <c r="C33" s="23"/>
      <c r="D33" s="23"/>
      <c r="E33" s="23"/>
      <c r="F33" s="23"/>
      <c r="G33" s="59">
        <v>194090</v>
      </c>
      <c r="H33" s="59"/>
      <c r="I33" s="59">
        <v>0</v>
      </c>
      <c r="J33" s="59">
        <v>191</v>
      </c>
      <c r="K33" s="59">
        <v>5956</v>
      </c>
      <c r="L33" s="59">
        <v>11564</v>
      </c>
      <c r="M33" s="59">
        <v>172018</v>
      </c>
      <c r="N33" s="59">
        <v>420</v>
      </c>
      <c r="O33" s="59">
        <v>0</v>
      </c>
      <c r="P33" s="59">
        <v>2082</v>
      </c>
      <c r="Q33" s="59">
        <v>1859</v>
      </c>
      <c r="R33" s="59">
        <v>194090</v>
      </c>
      <c r="S33" s="59"/>
      <c r="T33" s="59">
        <v>0</v>
      </c>
      <c r="U33" s="59">
        <v>0</v>
      </c>
      <c r="V33" s="59">
        <v>0</v>
      </c>
      <c r="W33" s="59">
        <v>0</v>
      </c>
      <c r="X33" s="59">
        <v>0</v>
      </c>
      <c r="Y33" s="59">
        <v>0</v>
      </c>
      <c r="Z33" s="60">
        <v>0</v>
      </c>
    </row>
    <row r="34" spans="1:26" ht="13" x14ac:dyDescent="0.3">
      <c r="A34" s="28" t="s">
        <v>30</v>
      </c>
      <c r="B34" s="23"/>
      <c r="C34" s="23"/>
      <c r="D34" s="23"/>
      <c r="E34" s="23"/>
      <c r="F34" s="23"/>
      <c r="G34" s="61"/>
      <c r="H34" s="57"/>
      <c r="I34" s="57"/>
      <c r="J34" s="57"/>
      <c r="K34" s="57"/>
      <c r="L34" s="57"/>
      <c r="M34" s="57"/>
      <c r="N34" s="57"/>
      <c r="O34" s="57"/>
      <c r="P34" s="57"/>
      <c r="Q34" s="57"/>
      <c r="R34" s="61"/>
      <c r="S34" s="57"/>
      <c r="T34" s="57"/>
      <c r="U34" s="57"/>
      <c r="V34" s="57"/>
      <c r="W34" s="57"/>
      <c r="X34" s="57"/>
      <c r="Y34" s="57"/>
      <c r="Z34" s="62"/>
    </row>
    <row r="35" spans="1:26" ht="13" x14ac:dyDescent="0.3">
      <c r="A35" s="22"/>
      <c r="B35" s="23"/>
      <c r="C35" s="23"/>
      <c r="D35" s="23"/>
      <c r="E35" s="23"/>
      <c r="F35" s="23"/>
      <c r="G35" s="61"/>
      <c r="H35" s="57"/>
      <c r="I35" s="57"/>
      <c r="J35" s="57"/>
      <c r="K35" s="57"/>
      <c r="L35" s="57"/>
      <c r="M35" s="57"/>
      <c r="N35" s="57"/>
      <c r="O35" s="57"/>
      <c r="P35" s="57"/>
      <c r="Q35" s="57"/>
      <c r="R35" s="61"/>
      <c r="S35" s="57"/>
      <c r="T35" s="57"/>
      <c r="U35" s="57"/>
      <c r="V35" s="57"/>
      <c r="W35" s="57"/>
      <c r="X35" s="57"/>
      <c r="Y35" s="57"/>
      <c r="Z35" s="62"/>
    </row>
    <row r="36" spans="1:26" ht="13" x14ac:dyDescent="0.3">
      <c r="A36" s="22" t="s">
        <v>43</v>
      </c>
      <c r="B36" s="23"/>
      <c r="C36" s="23"/>
      <c r="D36" s="23"/>
      <c r="E36" s="23"/>
      <c r="F36" s="23"/>
      <c r="G36" s="61"/>
      <c r="H36" s="57"/>
      <c r="I36" s="57"/>
      <c r="J36" s="57"/>
      <c r="K36" s="57"/>
      <c r="L36" s="57"/>
      <c r="M36" s="57"/>
      <c r="N36" s="57"/>
      <c r="O36" s="57"/>
      <c r="P36" s="57"/>
      <c r="Q36" s="57"/>
      <c r="R36" s="61"/>
      <c r="S36" s="57"/>
      <c r="T36" s="57"/>
      <c r="U36" s="57"/>
      <c r="V36" s="57"/>
      <c r="W36" s="57"/>
      <c r="X36" s="57"/>
      <c r="Y36" s="57"/>
      <c r="Z36" s="62"/>
    </row>
    <row r="37" spans="1:26" x14ac:dyDescent="0.25">
      <c r="A37" s="28" t="s">
        <v>32</v>
      </c>
      <c r="B37" s="23"/>
      <c r="C37" s="23"/>
      <c r="D37" s="23"/>
      <c r="E37" s="23"/>
      <c r="F37" s="23"/>
      <c r="G37" s="59">
        <v>207</v>
      </c>
      <c r="H37" s="59"/>
      <c r="I37" s="59">
        <v>107</v>
      </c>
      <c r="J37" s="59">
        <v>0</v>
      </c>
      <c r="K37" s="59">
        <v>0</v>
      </c>
      <c r="L37" s="59">
        <v>0</v>
      </c>
      <c r="M37" s="59">
        <v>0</v>
      </c>
      <c r="N37" s="59">
        <v>0</v>
      </c>
      <c r="O37" s="59">
        <v>0</v>
      </c>
      <c r="P37" s="59">
        <v>100</v>
      </c>
      <c r="Q37" s="59">
        <v>0</v>
      </c>
      <c r="R37" s="59">
        <v>207</v>
      </c>
      <c r="S37" s="59"/>
      <c r="T37" s="59">
        <v>0</v>
      </c>
      <c r="U37" s="59">
        <v>0</v>
      </c>
      <c r="V37" s="59">
        <v>0</v>
      </c>
      <c r="W37" s="59">
        <v>0</v>
      </c>
      <c r="X37" s="59">
        <v>65</v>
      </c>
      <c r="Y37" s="59">
        <v>42</v>
      </c>
      <c r="Z37" s="60">
        <v>107</v>
      </c>
    </row>
    <row r="38" spans="1:26" x14ac:dyDescent="0.25">
      <c r="A38" s="28" t="s">
        <v>33</v>
      </c>
      <c r="B38" s="23"/>
      <c r="C38" s="23"/>
      <c r="D38" s="23"/>
      <c r="E38" s="23"/>
      <c r="F38" s="23"/>
      <c r="G38" s="59">
        <v>796</v>
      </c>
      <c r="H38" s="59"/>
      <c r="I38" s="59">
        <v>498</v>
      </c>
      <c r="J38" s="59">
        <v>0</v>
      </c>
      <c r="K38" s="59">
        <v>177</v>
      </c>
      <c r="L38" s="59">
        <v>6</v>
      </c>
      <c r="M38" s="59">
        <v>95</v>
      </c>
      <c r="N38" s="59">
        <v>10</v>
      </c>
      <c r="O38" s="59">
        <v>0</v>
      </c>
      <c r="P38" s="59">
        <v>0</v>
      </c>
      <c r="Q38" s="59">
        <v>10</v>
      </c>
      <c r="R38" s="59">
        <v>796</v>
      </c>
      <c r="S38" s="59"/>
      <c r="T38" s="59">
        <v>41</v>
      </c>
      <c r="U38" s="59">
        <v>0</v>
      </c>
      <c r="V38" s="59">
        <v>406</v>
      </c>
      <c r="W38" s="59">
        <v>0</v>
      </c>
      <c r="X38" s="59">
        <v>31</v>
      </c>
      <c r="Y38" s="59">
        <v>20</v>
      </c>
      <c r="Z38" s="60">
        <v>498</v>
      </c>
    </row>
    <row r="39" spans="1:26" x14ac:dyDescent="0.25">
      <c r="A39" s="28" t="s">
        <v>34</v>
      </c>
      <c r="B39" s="23"/>
      <c r="C39" s="23"/>
      <c r="D39" s="23"/>
      <c r="E39" s="23"/>
      <c r="F39" s="23"/>
      <c r="G39" s="59">
        <v>17266</v>
      </c>
      <c r="H39" s="59"/>
      <c r="I39" s="59">
        <v>3731</v>
      </c>
      <c r="J39" s="59">
        <v>0</v>
      </c>
      <c r="K39" s="59">
        <v>448</v>
      </c>
      <c r="L39" s="59">
        <v>2329</v>
      </c>
      <c r="M39" s="59">
        <v>47</v>
      </c>
      <c r="N39" s="59">
        <v>320</v>
      </c>
      <c r="O39" s="59">
        <v>0</v>
      </c>
      <c r="P39" s="59">
        <v>0</v>
      </c>
      <c r="Q39" s="59">
        <v>10391</v>
      </c>
      <c r="R39" s="59">
        <v>17266</v>
      </c>
      <c r="S39" s="59"/>
      <c r="T39" s="59">
        <v>817</v>
      </c>
      <c r="U39" s="59">
        <v>0</v>
      </c>
      <c r="V39" s="59">
        <v>0</v>
      </c>
      <c r="W39" s="59">
        <v>0</v>
      </c>
      <c r="X39" s="59">
        <v>2738</v>
      </c>
      <c r="Y39" s="59">
        <v>176</v>
      </c>
      <c r="Z39" s="60">
        <v>3731</v>
      </c>
    </row>
    <row r="40" spans="1:26" ht="13" x14ac:dyDescent="0.3">
      <c r="A40" s="22"/>
      <c r="B40" s="23"/>
      <c r="C40" s="23"/>
      <c r="D40" s="23"/>
      <c r="E40" s="23"/>
      <c r="F40" s="23"/>
      <c r="G40" s="61"/>
      <c r="H40" s="57"/>
      <c r="I40" s="57"/>
      <c r="J40" s="57"/>
      <c r="K40" s="57"/>
      <c r="L40" s="57"/>
      <c r="M40" s="57"/>
      <c r="N40" s="57"/>
      <c r="O40" s="57"/>
      <c r="P40" s="57"/>
      <c r="Q40" s="57"/>
      <c r="R40" s="61"/>
      <c r="S40" s="57"/>
      <c r="T40" s="57"/>
      <c r="U40" s="57"/>
      <c r="V40" s="57"/>
      <c r="W40" s="57"/>
      <c r="X40" s="57"/>
      <c r="Y40" s="57"/>
      <c r="Z40" s="62"/>
    </row>
    <row r="41" spans="1:26" ht="13" x14ac:dyDescent="0.3">
      <c r="A41" s="22" t="s">
        <v>44</v>
      </c>
      <c r="B41" s="23"/>
      <c r="C41" s="23"/>
      <c r="D41" s="23"/>
      <c r="E41" s="23"/>
      <c r="F41" s="23"/>
      <c r="G41" s="61"/>
      <c r="H41" s="57"/>
      <c r="I41" s="57"/>
      <c r="J41" s="57"/>
      <c r="K41" s="57"/>
      <c r="L41" s="57"/>
      <c r="M41" s="57"/>
      <c r="N41" s="57"/>
      <c r="O41" s="57"/>
      <c r="P41" s="57"/>
      <c r="Q41" s="57"/>
      <c r="R41" s="61"/>
      <c r="S41" s="57"/>
      <c r="T41" s="57"/>
      <c r="U41" s="57"/>
      <c r="V41" s="57"/>
      <c r="W41" s="57"/>
      <c r="X41" s="57"/>
      <c r="Y41" s="57"/>
      <c r="Z41" s="62"/>
    </row>
    <row r="42" spans="1:26" x14ac:dyDescent="0.25">
      <c r="A42" s="28" t="s">
        <v>45</v>
      </c>
      <c r="B42" s="23"/>
      <c r="C42" s="23"/>
      <c r="D42" s="23"/>
      <c r="E42" s="23"/>
      <c r="F42" s="23"/>
      <c r="G42" s="59">
        <v>33779</v>
      </c>
      <c r="H42" s="59"/>
      <c r="I42" s="59">
        <v>33779</v>
      </c>
      <c r="J42" s="59">
        <v>0</v>
      </c>
      <c r="K42" s="59">
        <v>0</v>
      </c>
      <c r="L42" s="59">
        <v>0</v>
      </c>
      <c r="M42" s="59">
        <v>0</v>
      </c>
      <c r="N42" s="59">
        <v>0</v>
      </c>
      <c r="O42" s="59">
        <v>0</v>
      </c>
      <c r="P42" s="59">
        <v>0</v>
      </c>
      <c r="Q42" s="59">
        <v>0</v>
      </c>
      <c r="R42" s="59">
        <v>33779</v>
      </c>
      <c r="S42" s="59"/>
      <c r="T42" s="59">
        <v>1892</v>
      </c>
      <c r="U42" s="59">
        <v>0</v>
      </c>
      <c r="V42" s="59">
        <v>4503</v>
      </c>
      <c r="W42" s="59">
        <v>6006</v>
      </c>
      <c r="X42" s="59">
        <v>19643</v>
      </c>
      <c r="Y42" s="59">
        <v>1735</v>
      </c>
      <c r="Z42" s="60">
        <v>33779</v>
      </c>
    </row>
    <row r="43" spans="1:26" x14ac:dyDescent="0.25">
      <c r="A43" s="28" t="s">
        <v>46</v>
      </c>
      <c r="B43" s="23"/>
      <c r="C43" s="23"/>
      <c r="D43" s="23"/>
      <c r="E43" s="23"/>
      <c r="F43" s="23"/>
      <c r="G43" s="59">
        <v>3200</v>
      </c>
      <c r="H43" s="59"/>
      <c r="I43" s="59">
        <v>0</v>
      </c>
      <c r="J43" s="59">
        <v>0</v>
      </c>
      <c r="K43" s="59">
        <v>0</v>
      </c>
      <c r="L43" s="59">
        <v>0</v>
      </c>
      <c r="M43" s="59">
        <v>0</v>
      </c>
      <c r="N43" s="59">
        <v>0</v>
      </c>
      <c r="O43" s="59">
        <v>3200</v>
      </c>
      <c r="P43" s="59">
        <v>0</v>
      </c>
      <c r="Q43" s="59">
        <v>0</v>
      </c>
      <c r="R43" s="59">
        <v>3200</v>
      </c>
      <c r="S43" s="59"/>
      <c r="T43" s="59">
        <v>0</v>
      </c>
      <c r="U43" s="59">
        <v>0</v>
      </c>
      <c r="V43" s="59">
        <v>0</v>
      </c>
      <c r="W43" s="59">
        <v>0</v>
      </c>
      <c r="X43" s="59">
        <v>0</v>
      </c>
      <c r="Y43" s="59">
        <v>0</v>
      </c>
      <c r="Z43" s="60">
        <v>0</v>
      </c>
    </row>
    <row r="44" spans="1:26" ht="13.5" thickBot="1" x14ac:dyDescent="0.35">
      <c r="A44" s="28"/>
      <c r="B44" s="23"/>
      <c r="C44" s="23"/>
      <c r="D44" s="23"/>
      <c r="E44" s="23"/>
      <c r="F44" s="23"/>
      <c r="G44" s="61"/>
      <c r="H44" s="57"/>
      <c r="I44" s="57"/>
      <c r="J44" s="57"/>
      <c r="K44" s="57"/>
      <c r="L44" s="57"/>
      <c r="M44" s="57"/>
      <c r="N44" s="57"/>
      <c r="O44" s="57"/>
      <c r="P44" s="57"/>
      <c r="Q44" s="57"/>
      <c r="R44" s="61"/>
      <c r="S44" s="57"/>
      <c r="T44" s="57"/>
      <c r="U44" s="57"/>
      <c r="V44" s="57"/>
      <c r="W44" s="57"/>
      <c r="X44" s="57"/>
      <c r="Y44" s="57"/>
      <c r="Z44" s="62"/>
    </row>
    <row r="45" spans="1:26" ht="13.5" thickBot="1" x14ac:dyDescent="0.35">
      <c r="A45" s="22" t="s">
        <v>47</v>
      </c>
      <c r="B45" s="23"/>
      <c r="C45" s="23"/>
      <c r="D45" s="23"/>
      <c r="E45" s="23"/>
      <c r="F45" s="23"/>
      <c r="G45" s="67">
        <v>1080780</v>
      </c>
      <c r="H45" s="63"/>
      <c r="I45" s="67">
        <v>690394</v>
      </c>
      <c r="J45" s="67">
        <v>1130</v>
      </c>
      <c r="K45" s="67">
        <v>38624</v>
      </c>
      <c r="L45" s="67">
        <v>90084</v>
      </c>
      <c r="M45" s="67">
        <v>223590</v>
      </c>
      <c r="N45" s="67">
        <v>1865</v>
      </c>
      <c r="O45" s="67">
        <v>3200</v>
      </c>
      <c r="P45" s="67">
        <v>6077</v>
      </c>
      <c r="Q45" s="67">
        <v>25816</v>
      </c>
      <c r="R45" s="67">
        <v>1080780</v>
      </c>
      <c r="S45" s="63"/>
      <c r="T45" s="67">
        <v>4056</v>
      </c>
      <c r="U45" s="67">
        <v>0</v>
      </c>
      <c r="V45" s="67">
        <v>218090</v>
      </c>
      <c r="W45" s="67">
        <v>106660</v>
      </c>
      <c r="X45" s="67">
        <v>286317</v>
      </c>
      <c r="Y45" s="67">
        <v>75271</v>
      </c>
      <c r="Z45" s="67">
        <v>690394</v>
      </c>
    </row>
    <row r="46" spans="1:26" ht="13.5" thickBot="1" x14ac:dyDescent="0.35">
      <c r="A46" s="28"/>
      <c r="B46" s="23"/>
      <c r="C46" s="23"/>
      <c r="D46" s="23"/>
      <c r="E46" s="23"/>
      <c r="F46" s="23"/>
      <c r="G46" s="61"/>
      <c r="H46" s="57"/>
      <c r="I46" s="57"/>
      <c r="J46" s="57"/>
      <c r="K46" s="57"/>
      <c r="L46" s="57"/>
      <c r="M46" s="57"/>
      <c r="N46" s="57"/>
      <c r="O46" s="57"/>
      <c r="P46" s="57"/>
      <c r="Q46" s="57"/>
      <c r="R46" s="61"/>
      <c r="S46" s="57"/>
      <c r="T46" s="57"/>
      <c r="U46" s="57"/>
      <c r="V46" s="57"/>
      <c r="W46" s="57"/>
      <c r="X46" s="57"/>
      <c r="Y46" s="57"/>
      <c r="Z46" s="62"/>
    </row>
    <row r="47" spans="1:26" ht="13.5" thickBot="1" x14ac:dyDescent="0.35">
      <c r="A47" s="29"/>
      <c r="B47" s="19"/>
      <c r="C47" s="19"/>
      <c r="D47" s="19"/>
      <c r="E47" s="19"/>
      <c r="F47" s="19"/>
      <c r="G47" s="64"/>
      <c r="H47" s="65"/>
      <c r="I47" s="65"/>
      <c r="J47" s="65"/>
      <c r="K47" s="65"/>
      <c r="L47" s="65"/>
      <c r="M47" s="65"/>
      <c r="N47" s="65"/>
      <c r="O47" s="65"/>
      <c r="P47" s="65"/>
      <c r="Q47" s="65"/>
      <c r="R47" s="64"/>
      <c r="S47" s="65"/>
      <c r="T47" s="65"/>
      <c r="U47" s="65"/>
      <c r="V47" s="65"/>
      <c r="W47" s="65"/>
      <c r="X47" s="65"/>
      <c r="Y47" s="65"/>
      <c r="Z47" s="66"/>
    </row>
    <row r="48" spans="1:26" ht="13.5" thickBot="1" x14ac:dyDescent="0.35">
      <c r="A48" s="22" t="s">
        <v>48</v>
      </c>
      <c r="B48" s="23"/>
      <c r="C48" s="23"/>
      <c r="D48" s="23"/>
      <c r="E48" s="23"/>
      <c r="F48" s="23"/>
      <c r="G48" s="67">
        <v>3794460</v>
      </c>
      <c r="H48" s="63"/>
      <c r="I48" s="67">
        <v>2126479</v>
      </c>
      <c r="J48" s="67">
        <v>324215</v>
      </c>
      <c r="K48" s="67">
        <v>142822</v>
      </c>
      <c r="L48" s="67">
        <v>664465</v>
      </c>
      <c r="M48" s="67">
        <v>370159</v>
      </c>
      <c r="N48" s="67">
        <v>66464</v>
      </c>
      <c r="O48" s="67">
        <v>16395</v>
      </c>
      <c r="P48" s="67">
        <v>23146</v>
      </c>
      <c r="Q48" s="67">
        <v>60315</v>
      </c>
      <c r="R48" s="67">
        <v>3794460</v>
      </c>
      <c r="S48" s="63"/>
      <c r="T48" s="67">
        <v>277530</v>
      </c>
      <c r="U48" s="67">
        <v>0</v>
      </c>
      <c r="V48" s="67">
        <v>390133</v>
      </c>
      <c r="W48" s="67">
        <v>213576</v>
      </c>
      <c r="X48" s="67">
        <v>1092953</v>
      </c>
      <c r="Y48" s="67">
        <v>152287</v>
      </c>
      <c r="Z48" s="67">
        <v>2126479</v>
      </c>
    </row>
    <row r="49" spans="1:26" ht="13.5" thickBot="1" x14ac:dyDescent="0.35">
      <c r="A49" s="30"/>
      <c r="B49" s="31"/>
      <c r="C49" s="31"/>
      <c r="D49" s="31"/>
      <c r="E49" s="31"/>
      <c r="F49" s="31"/>
      <c r="G49" s="68"/>
      <c r="H49" s="69"/>
      <c r="I49" s="68"/>
      <c r="J49" s="68"/>
      <c r="K49" s="68"/>
      <c r="L49" s="68"/>
      <c r="M49" s="68"/>
      <c r="N49" s="68"/>
      <c r="O49" s="68"/>
      <c r="P49" s="68"/>
      <c r="Q49" s="68"/>
      <c r="R49" s="68"/>
      <c r="S49" s="69"/>
      <c r="T49" s="68"/>
      <c r="U49" s="68"/>
      <c r="V49" s="68"/>
      <c r="W49" s="68"/>
      <c r="X49" s="68"/>
      <c r="Y49" s="68"/>
      <c r="Z49" s="70"/>
    </row>
    <row r="50" spans="1:26" ht="13" thickBot="1" x14ac:dyDescent="0.3">
      <c r="A50" s="35"/>
      <c r="B50" s="36"/>
      <c r="C50" s="36"/>
      <c r="D50" s="36"/>
      <c r="E50" s="36"/>
      <c r="F50" s="36"/>
      <c r="G50" s="59"/>
      <c r="H50" s="59"/>
      <c r="I50" s="59"/>
      <c r="J50" s="59"/>
      <c r="K50" s="59"/>
      <c r="L50" s="59"/>
      <c r="M50" s="59"/>
      <c r="N50" s="59"/>
      <c r="O50" s="59"/>
      <c r="P50" s="59"/>
      <c r="Q50" s="59"/>
      <c r="R50" s="59"/>
      <c r="S50" s="59"/>
      <c r="T50" s="59"/>
      <c r="U50" s="59"/>
      <c r="V50" s="59"/>
      <c r="W50" s="59"/>
      <c r="X50" s="59"/>
      <c r="Y50" s="59"/>
      <c r="Z50" s="60"/>
    </row>
    <row r="51" spans="1:26" ht="13.5" thickBot="1" x14ac:dyDescent="0.35">
      <c r="A51" s="42" t="s">
        <v>49</v>
      </c>
      <c r="B51" s="36"/>
      <c r="C51" s="36"/>
      <c r="D51" s="36"/>
      <c r="E51" s="36"/>
      <c r="F51" s="36"/>
      <c r="G51" s="67">
        <v>43901</v>
      </c>
      <c r="H51" s="63"/>
      <c r="I51" s="67">
        <v>27798</v>
      </c>
      <c r="J51" s="67">
        <v>516</v>
      </c>
      <c r="K51" s="67">
        <v>103</v>
      </c>
      <c r="L51" s="67">
        <v>11368</v>
      </c>
      <c r="M51" s="67">
        <v>1291</v>
      </c>
      <c r="N51" s="67">
        <v>1097</v>
      </c>
      <c r="O51" s="67">
        <v>0</v>
      </c>
      <c r="P51" s="67">
        <v>30</v>
      </c>
      <c r="Q51" s="67">
        <v>1698</v>
      </c>
      <c r="R51" s="67">
        <v>43901</v>
      </c>
      <c r="S51" s="63"/>
      <c r="T51" s="67">
        <v>164</v>
      </c>
      <c r="U51" s="67">
        <v>0</v>
      </c>
      <c r="V51" s="67">
        <v>820</v>
      </c>
      <c r="W51" s="67">
        <v>4947</v>
      </c>
      <c r="X51" s="67">
        <v>21830</v>
      </c>
      <c r="Y51" s="67">
        <v>37</v>
      </c>
      <c r="Z51" s="67">
        <v>27798</v>
      </c>
    </row>
    <row r="52" spans="1:26" ht="13.5" thickBot="1" x14ac:dyDescent="0.35">
      <c r="A52" s="22"/>
      <c r="B52" s="23"/>
      <c r="C52" s="23"/>
      <c r="D52" s="23"/>
      <c r="E52" s="23"/>
      <c r="F52" s="23"/>
      <c r="G52" s="63"/>
      <c r="H52" s="63"/>
      <c r="I52" s="59"/>
      <c r="J52" s="59"/>
      <c r="K52" s="59"/>
      <c r="L52" s="59"/>
      <c r="M52" s="59"/>
      <c r="N52" s="59"/>
      <c r="O52" s="59"/>
      <c r="P52" s="59"/>
      <c r="Q52" s="59"/>
      <c r="R52" s="59"/>
      <c r="S52" s="59"/>
      <c r="T52" s="59"/>
      <c r="U52" s="59"/>
      <c r="V52" s="59"/>
      <c r="W52" s="59"/>
      <c r="X52" s="59"/>
      <c r="Y52" s="59"/>
      <c r="Z52" s="60"/>
    </row>
    <row r="53" spans="1:26" ht="13.5" thickBot="1" x14ac:dyDescent="0.35">
      <c r="A53" s="18"/>
      <c r="B53" s="19"/>
      <c r="C53" s="19"/>
      <c r="D53" s="19"/>
      <c r="E53" s="19"/>
      <c r="F53" s="19"/>
      <c r="G53" s="71"/>
      <c r="H53" s="71"/>
      <c r="I53" s="71"/>
      <c r="J53" s="71"/>
      <c r="K53" s="71"/>
      <c r="L53" s="71"/>
      <c r="M53" s="71"/>
      <c r="N53" s="71"/>
      <c r="O53" s="71"/>
      <c r="P53" s="71"/>
      <c r="Q53" s="71"/>
      <c r="R53" s="71"/>
      <c r="S53" s="71"/>
      <c r="T53" s="71"/>
      <c r="U53" s="71"/>
      <c r="V53" s="71"/>
      <c r="W53" s="71"/>
      <c r="X53" s="71"/>
      <c r="Y53" s="71"/>
      <c r="Z53" s="72"/>
    </row>
    <row r="54" spans="1:26" ht="13.5" thickBot="1" x14ac:dyDescent="0.35">
      <c r="A54" s="22" t="s">
        <v>50</v>
      </c>
      <c r="B54" s="23"/>
      <c r="C54" s="23"/>
      <c r="D54" s="23"/>
      <c r="E54" s="23"/>
      <c r="F54" s="23"/>
      <c r="G54" s="67">
        <v>3838361</v>
      </c>
      <c r="H54" s="63"/>
      <c r="I54" s="67">
        <v>2154277</v>
      </c>
      <c r="J54" s="67">
        <v>324731</v>
      </c>
      <c r="K54" s="67">
        <v>142925</v>
      </c>
      <c r="L54" s="67">
        <v>675833</v>
      </c>
      <c r="M54" s="67">
        <v>371450</v>
      </c>
      <c r="N54" s="67">
        <v>67561</v>
      </c>
      <c r="O54" s="67">
        <v>16395</v>
      </c>
      <c r="P54" s="67">
        <v>23176</v>
      </c>
      <c r="Q54" s="67">
        <v>62013</v>
      </c>
      <c r="R54" s="67">
        <v>3838361</v>
      </c>
      <c r="S54" s="63"/>
      <c r="T54" s="67">
        <v>277694</v>
      </c>
      <c r="U54" s="67">
        <v>0</v>
      </c>
      <c r="V54" s="67">
        <v>390953</v>
      </c>
      <c r="W54" s="67">
        <v>218523</v>
      </c>
      <c r="X54" s="67">
        <v>1114783</v>
      </c>
      <c r="Y54" s="67">
        <v>152324</v>
      </c>
      <c r="Z54" s="67">
        <v>2154277</v>
      </c>
    </row>
    <row r="55" spans="1:26" ht="13.5" thickBot="1" x14ac:dyDescent="0.35">
      <c r="A55" s="37"/>
      <c r="B55" s="31"/>
      <c r="C55" s="31"/>
      <c r="D55" s="31"/>
      <c r="E55" s="31"/>
      <c r="F55" s="31"/>
      <c r="G55" s="143"/>
      <c r="H55" s="143"/>
      <c r="I55" s="144"/>
      <c r="J55" s="144"/>
      <c r="K55" s="144"/>
      <c r="L55" s="144"/>
      <c r="M55" s="144"/>
      <c r="N55" s="144"/>
      <c r="O55" s="144"/>
      <c r="P55" s="144"/>
      <c r="Q55" s="144"/>
      <c r="R55" s="144"/>
      <c r="S55" s="145"/>
      <c r="T55" s="144"/>
      <c r="U55" s="144"/>
      <c r="V55" s="144"/>
      <c r="W55" s="144"/>
      <c r="X55" s="144"/>
      <c r="Y55" s="144"/>
      <c r="Z55" s="146"/>
    </row>
    <row r="56" spans="1:26" ht="15.5" x14ac:dyDescent="0.35">
      <c r="A56" s="13" t="s">
        <v>51</v>
      </c>
      <c r="B56" s="10"/>
      <c r="C56" s="10"/>
      <c r="D56" s="10"/>
      <c r="E56" s="10"/>
      <c r="F56" s="10"/>
      <c r="G56" s="10"/>
      <c r="H56" s="10"/>
      <c r="I56" s="10"/>
      <c r="J56" s="10"/>
      <c r="K56" s="10"/>
      <c r="L56" s="10"/>
      <c r="M56" s="10"/>
      <c r="N56" s="10"/>
      <c r="O56" s="10"/>
      <c r="P56" s="10"/>
      <c r="Q56" s="10"/>
      <c r="R56" s="10"/>
      <c r="S56" s="10"/>
      <c r="T56" s="10"/>
      <c r="U56" s="10"/>
      <c r="V56" s="10"/>
      <c r="W56" s="10"/>
      <c r="X56" s="15" t="s">
        <v>83</v>
      </c>
      <c r="Y56" s="10"/>
      <c r="Z56" s="10"/>
    </row>
    <row r="57" spans="1:26" ht="14.5" x14ac:dyDescent="0.25">
      <c r="A57" s="12" t="s">
        <v>53</v>
      </c>
      <c r="B57" s="10"/>
      <c r="C57" s="10"/>
      <c r="D57" s="10"/>
      <c r="E57" s="10"/>
      <c r="F57" s="10"/>
      <c r="G57" s="10"/>
      <c r="H57" s="10"/>
      <c r="I57" s="152"/>
      <c r="J57" s="10"/>
      <c r="K57" s="10"/>
      <c r="L57" s="10"/>
      <c r="M57" s="10"/>
      <c r="N57" s="10"/>
      <c r="O57" s="10"/>
      <c r="P57" s="10"/>
      <c r="Q57" s="10"/>
      <c r="R57" s="10"/>
      <c r="S57" s="10"/>
      <c r="T57" s="10"/>
      <c r="U57" s="10"/>
      <c r="V57" s="10"/>
      <c r="W57" s="10"/>
      <c r="X57" s="10"/>
      <c r="Y57" s="10"/>
      <c r="Z57" s="10"/>
    </row>
    <row r="58" spans="1:26" x14ac:dyDescent="0.25">
      <c r="B58" s="10"/>
      <c r="C58" s="10"/>
      <c r="D58" s="10"/>
      <c r="E58" s="10"/>
      <c r="F58" s="10"/>
      <c r="G58" s="159"/>
      <c r="H58" s="10"/>
      <c r="I58" s="10"/>
      <c r="J58" s="10"/>
      <c r="K58" s="10"/>
      <c r="L58" s="10"/>
      <c r="M58" s="10"/>
      <c r="N58" s="10"/>
      <c r="O58" s="10"/>
      <c r="P58" s="10"/>
      <c r="Q58" s="10"/>
      <c r="R58" s="10"/>
      <c r="S58" s="10"/>
      <c r="T58" s="10"/>
      <c r="U58" s="10"/>
      <c r="V58" s="10"/>
      <c r="W58" s="10"/>
      <c r="X58" s="10"/>
      <c r="Y58" s="152"/>
      <c r="Z58" s="10"/>
    </row>
    <row r="59" spans="1:26" x14ac:dyDescent="0.25">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5.5" x14ac:dyDescent="0.35">
      <c r="A60" s="15"/>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8" x14ac:dyDescent="0.4">
      <c r="A61" s="14" t="s">
        <v>84</v>
      </c>
      <c r="V61" s="120"/>
      <c r="W61" s="1"/>
      <c r="X61" s="2"/>
      <c r="Y61" s="1"/>
      <c r="Z61" s="1"/>
    </row>
    <row r="62" spans="1:26" ht="14" x14ac:dyDescent="0.3">
      <c r="V62" s="9"/>
      <c r="W62" s="9"/>
      <c r="X62" s="2"/>
      <c r="Y62" s="1"/>
      <c r="Z62" s="1"/>
    </row>
    <row r="63" spans="1:26" ht="13" thickBot="1" x14ac:dyDescent="0.3">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6.5" x14ac:dyDescent="0.35">
      <c r="A64" s="53" t="s">
        <v>85</v>
      </c>
      <c r="B64" s="39"/>
      <c r="C64" s="39"/>
      <c r="D64" s="39"/>
      <c r="E64" s="39"/>
      <c r="F64" s="39"/>
      <c r="G64" s="40"/>
      <c r="H64" s="40"/>
      <c r="I64" s="40"/>
      <c r="J64" s="40"/>
      <c r="K64" s="40"/>
      <c r="L64" s="40"/>
      <c r="M64" s="40"/>
      <c r="N64" s="40"/>
      <c r="O64" s="40"/>
      <c r="P64" s="40"/>
      <c r="Q64" s="40"/>
      <c r="R64" s="40"/>
      <c r="S64" s="40"/>
      <c r="T64" s="40"/>
      <c r="U64" s="40"/>
      <c r="V64" s="40"/>
      <c r="W64" s="40"/>
      <c r="X64" s="40"/>
      <c r="Y64" s="40"/>
      <c r="Z64" s="41"/>
    </row>
    <row r="65" spans="1:26" ht="13" x14ac:dyDescent="0.3">
      <c r="A65" s="42"/>
      <c r="B65" s="43"/>
      <c r="C65" s="43"/>
      <c r="D65" s="43"/>
      <c r="E65" s="43"/>
      <c r="F65" s="43"/>
      <c r="G65" s="44"/>
      <c r="H65" s="44"/>
      <c r="I65" s="44"/>
      <c r="J65" s="44"/>
      <c r="K65" s="44"/>
      <c r="L65" s="44"/>
      <c r="M65" s="44"/>
      <c r="N65" s="44"/>
      <c r="O65" s="44"/>
      <c r="P65" s="44"/>
      <c r="Q65" s="44"/>
      <c r="R65" s="44"/>
      <c r="S65" s="44"/>
      <c r="T65" s="44"/>
      <c r="U65" s="44"/>
      <c r="V65" s="44"/>
      <c r="W65" s="44"/>
      <c r="X65" s="44"/>
      <c r="Y65" s="44"/>
      <c r="Z65" s="45"/>
    </row>
    <row r="66" spans="1:26" ht="13" x14ac:dyDescent="0.3">
      <c r="A66" s="42" t="s">
        <v>2</v>
      </c>
      <c r="B66" s="43"/>
      <c r="C66" s="43"/>
      <c r="D66" s="43"/>
      <c r="E66" s="43"/>
      <c r="F66" s="43"/>
      <c r="G66" s="74" t="s">
        <v>73</v>
      </c>
      <c r="H66" s="17"/>
      <c r="I66" s="291" t="s">
        <v>56</v>
      </c>
      <c r="J66" s="291"/>
      <c r="K66" s="291"/>
      <c r="L66" s="291"/>
      <c r="M66" s="291"/>
      <c r="N66" s="291"/>
      <c r="O66" s="291"/>
      <c r="P66" s="291"/>
      <c r="Q66" s="291"/>
      <c r="R66" s="291"/>
      <c r="S66" s="17"/>
      <c r="T66" s="291" t="s">
        <v>57</v>
      </c>
      <c r="U66" s="291"/>
      <c r="V66" s="291"/>
      <c r="W66" s="291"/>
      <c r="X66" s="291"/>
      <c r="Y66" s="291"/>
      <c r="Z66" s="292"/>
    </row>
    <row r="67" spans="1:26" ht="15" x14ac:dyDescent="0.3">
      <c r="A67" s="42"/>
      <c r="B67" s="43"/>
      <c r="C67" s="43"/>
      <c r="D67" s="43"/>
      <c r="E67" s="43"/>
      <c r="F67" s="43"/>
      <c r="G67" s="74"/>
      <c r="H67" s="75"/>
      <c r="I67" s="75" t="s">
        <v>6</v>
      </c>
      <c r="J67" s="75" t="s">
        <v>58</v>
      </c>
      <c r="K67" s="75" t="s">
        <v>8</v>
      </c>
      <c r="L67" s="75" t="s">
        <v>9</v>
      </c>
      <c r="M67" s="75" t="s">
        <v>10</v>
      </c>
      <c r="N67" s="75" t="s">
        <v>59</v>
      </c>
      <c r="O67" s="75" t="s">
        <v>60</v>
      </c>
      <c r="P67" s="75" t="s">
        <v>61</v>
      </c>
      <c r="Q67" s="75" t="s">
        <v>62</v>
      </c>
      <c r="R67" s="75" t="s">
        <v>15</v>
      </c>
      <c r="S67" s="75"/>
      <c r="T67" s="75" t="s">
        <v>16</v>
      </c>
      <c r="U67" s="75" t="s">
        <v>17</v>
      </c>
      <c r="V67" s="75" t="s">
        <v>18</v>
      </c>
      <c r="W67" s="75" t="s">
        <v>19</v>
      </c>
      <c r="X67" s="75" t="s">
        <v>20</v>
      </c>
      <c r="Y67" s="75" t="s">
        <v>21</v>
      </c>
      <c r="Z67" s="76" t="s">
        <v>22</v>
      </c>
    </row>
    <row r="68" spans="1:26" ht="13" x14ac:dyDescent="0.3">
      <c r="A68" s="42" t="s">
        <v>23</v>
      </c>
      <c r="B68" s="43"/>
      <c r="C68" s="43"/>
      <c r="D68" s="43"/>
      <c r="E68" s="43"/>
      <c r="F68" s="43"/>
      <c r="G68" s="77"/>
      <c r="H68" s="77"/>
      <c r="I68" s="77"/>
      <c r="J68" s="77"/>
      <c r="K68" s="77"/>
      <c r="L68" s="77"/>
      <c r="M68" s="77"/>
      <c r="N68" s="77"/>
      <c r="O68" s="77"/>
      <c r="P68" s="77"/>
      <c r="Q68" s="77"/>
      <c r="R68" s="77"/>
      <c r="S68" s="77"/>
      <c r="T68" s="77"/>
      <c r="U68" s="77"/>
      <c r="V68" s="77"/>
      <c r="W68" s="77"/>
      <c r="X68" s="77"/>
      <c r="Y68" s="77"/>
      <c r="Z68" s="78"/>
    </row>
    <row r="69" spans="1:26" x14ac:dyDescent="0.25">
      <c r="A69" s="46" t="s">
        <v>63</v>
      </c>
      <c r="B69" s="43"/>
      <c r="C69" s="43"/>
      <c r="D69" s="43"/>
      <c r="E69" s="43"/>
      <c r="F69" s="43"/>
      <c r="G69" s="127">
        <v>48.684842179553094</v>
      </c>
      <c r="H69" s="127"/>
      <c r="I69" s="127">
        <v>28.927086251326841</v>
      </c>
      <c r="J69" s="127">
        <v>4.1698005889237608</v>
      </c>
      <c r="K69" s="127">
        <v>0.7790304226751199</v>
      </c>
      <c r="L69" s="127">
        <v>11.085903563823457</v>
      </c>
      <c r="M69" s="127">
        <v>2.7831670789090266</v>
      </c>
      <c r="N69" s="127">
        <v>0.28118772496597449</v>
      </c>
      <c r="O69" s="127">
        <v>5.7316130355336226E-2</v>
      </c>
      <c r="P69" s="127">
        <v>0.10376824872968372</v>
      </c>
      <c r="Q69" s="127">
        <v>0.49758216984389392</v>
      </c>
      <c r="R69" s="127">
        <v>48.684842179553094</v>
      </c>
      <c r="S69" s="127"/>
      <c r="T69" s="127">
        <v>5.1365673912991321</v>
      </c>
      <c r="U69" s="127">
        <v>0</v>
      </c>
      <c r="V69" s="127">
        <v>3.4068447355346603</v>
      </c>
      <c r="W69" s="127">
        <v>2.0538453729238983</v>
      </c>
      <c r="X69" s="127">
        <v>17.070749684381564</v>
      </c>
      <c r="Y69" s="127">
        <v>1.259079067187586</v>
      </c>
      <c r="Z69" s="128">
        <v>28.927086251326841</v>
      </c>
    </row>
    <row r="70" spans="1:26" x14ac:dyDescent="0.25">
      <c r="A70" s="46" t="s">
        <v>25</v>
      </c>
      <c r="B70" s="43"/>
      <c r="C70" s="43"/>
      <c r="D70" s="43"/>
      <c r="E70" s="43"/>
      <c r="F70" s="43"/>
      <c r="G70" s="127">
        <v>6.284817904608718</v>
      </c>
      <c r="H70" s="127"/>
      <c r="I70" s="127">
        <v>3.9581738039799443</v>
      </c>
      <c r="J70" s="127">
        <v>0.22095368251982114</v>
      </c>
      <c r="K70" s="127">
        <v>0.18184844994556676</v>
      </c>
      <c r="L70" s="127">
        <v>1.3089441005967284</v>
      </c>
      <c r="M70" s="127">
        <v>0.44935846198583601</v>
      </c>
      <c r="N70" s="127">
        <v>3.2018874639412831E-2</v>
      </c>
      <c r="O70" s="127">
        <v>0</v>
      </c>
      <c r="P70" s="127">
        <v>3.1706241201110992E-2</v>
      </c>
      <c r="Q70" s="127">
        <v>0.10181428974029726</v>
      </c>
      <c r="R70" s="127">
        <v>6.284817904608718</v>
      </c>
      <c r="S70" s="127"/>
      <c r="T70" s="127">
        <v>0.79268208281429997</v>
      </c>
      <c r="U70" s="127">
        <v>0</v>
      </c>
      <c r="V70" s="127">
        <v>0.49403899087647313</v>
      </c>
      <c r="W70" s="127">
        <v>0.27998929678581747</v>
      </c>
      <c r="X70" s="127">
        <v>2.0370413256151747</v>
      </c>
      <c r="Y70" s="127">
        <v>0.35442210788817907</v>
      </c>
      <c r="Z70" s="128">
        <v>3.9581738039799443</v>
      </c>
    </row>
    <row r="71" spans="1:26" x14ac:dyDescent="0.25">
      <c r="A71" s="46" t="s">
        <v>64</v>
      </c>
      <c r="B71" s="43"/>
      <c r="C71" s="43"/>
      <c r="D71" s="43"/>
      <c r="E71" s="43"/>
      <c r="F71" s="43"/>
      <c r="G71" s="127">
        <v>2.5420485396187371</v>
      </c>
      <c r="H71" s="127"/>
      <c r="I71" s="127">
        <v>1.1580203082565181</v>
      </c>
      <c r="J71" s="127">
        <v>0.17244339400998657</v>
      </c>
      <c r="K71" s="127">
        <v>6.0702992603606093E-3</v>
      </c>
      <c r="L71" s="127">
        <v>3.2565983156441036E-3</v>
      </c>
      <c r="M71" s="127">
        <v>2.3447507872637546E-4</v>
      </c>
      <c r="N71" s="127">
        <v>1.0160326216944353</v>
      </c>
      <c r="O71" s="127">
        <v>4.4550264958011336E-3</v>
      </c>
      <c r="P71" s="127">
        <v>0</v>
      </c>
      <c r="Q71" s="127">
        <v>0.18153581650726491</v>
      </c>
      <c r="R71" s="127">
        <v>2.5420485396187371</v>
      </c>
      <c r="S71" s="127"/>
      <c r="T71" s="127">
        <v>0.27790507386380525</v>
      </c>
      <c r="U71" s="127">
        <v>0</v>
      </c>
      <c r="V71" s="127">
        <v>0.28316773674188611</v>
      </c>
      <c r="W71" s="127">
        <v>5.4398218264519106E-2</v>
      </c>
      <c r="X71" s="127">
        <v>0.45688771729160516</v>
      </c>
      <c r="Y71" s="127">
        <v>8.5661562094702506E-2</v>
      </c>
      <c r="Z71" s="128">
        <v>1.1580203082565181</v>
      </c>
    </row>
    <row r="72" spans="1:26" x14ac:dyDescent="0.25">
      <c r="A72" s="46" t="s">
        <v>27</v>
      </c>
      <c r="B72" s="43"/>
      <c r="C72" s="43"/>
      <c r="D72" s="43"/>
      <c r="E72" s="43"/>
      <c r="F72" s="43"/>
      <c r="G72" s="127">
        <v>4.3867942478917588</v>
      </c>
      <c r="H72" s="127"/>
      <c r="I72" s="127">
        <v>2.3580637611781077</v>
      </c>
      <c r="J72" s="127">
        <v>0.72340772344391857</v>
      </c>
      <c r="K72" s="127">
        <v>4.3560259070055528E-2</v>
      </c>
      <c r="L72" s="127">
        <v>1.2439423982164721</v>
      </c>
      <c r="M72" s="127">
        <v>1.1619542790218162E-2</v>
      </c>
      <c r="N72" s="127">
        <v>0</v>
      </c>
      <c r="O72" s="127">
        <v>0</v>
      </c>
      <c r="P72" s="127">
        <v>3.2565983156441036E-3</v>
      </c>
      <c r="Q72" s="127">
        <v>2.9439648773422699E-3</v>
      </c>
      <c r="R72" s="127">
        <v>4.3867942478917588</v>
      </c>
      <c r="S72" s="127"/>
      <c r="T72" s="127">
        <v>0.78254754885601552</v>
      </c>
      <c r="U72" s="127">
        <v>0</v>
      </c>
      <c r="V72" s="127">
        <v>0.28561669867525047</v>
      </c>
      <c r="W72" s="127">
        <v>0.21665497274317094</v>
      </c>
      <c r="X72" s="127">
        <v>0.82402358500405881</v>
      </c>
      <c r="Y72" s="127">
        <v>0.24922095589961196</v>
      </c>
      <c r="Z72" s="128">
        <v>2.3580637611781077</v>
      </c>
    </row>
    <row r="73" spans="1:26" x14ac:dyDescent="0.25">
      <c r="A73" s="46" t="s">
        <v>28</v>
      </c>
      <c r="B73" s="43"/>
      <c r="C73" s="43"/>
      <c r="D73" s="43"/>
      <c r="E73" s="43"/>
      <c r="F73" s="43"/>
      <c r="G73" s="127"/>
      <c r="H73" s="127"/>
      <c r="I73" s="127"/>
      <c r="J73" s="127"/>
      <c r="K73" s="127"/>
      <c r="L73" s="127"/>
      <c r="M73" s="127"/>
      <c r="N73" s="127"/>
      <c r="O73" s="127"/>
      <c r="P73" s="127"/>
      <c r="Q73" s="127"/>
      <c r="R73" s="127"/>
      <c r="S73" s="127"/>
      <c r="T73" s="127"/>
      <c r="U73" s="127"/>
      <c r="V73" s="127"/>
      <c r="W73" s="127"/>
      <c r="X73" s="127"/>
      <c r="Y73" s="127"/>
      <c r="Z73" s="128"/>
    </row>
    <row r="74" spans="1:26" x14ac:dyDescent="0.25">
      <c r="A74" s="46"/>
      <c r="B74" s="43"/>
      <c r="C74" s="43"/>
      <c r="D74" s="43"/>
      <c r="E74" s="43"/>
      <c r="F74" s="43"/>
      <c r="G74" s="127"/>
      <c r="H74" s="127"/>
      <c r="I74" s="127"/>
      <c r="J74" s="127"/>
      <c r="K74" s="127"/>
      <c r="L74" s="127"/>
      <c r="M74" s="127"/>
      <c r="N74" s="127"/>
      <c r="O74" s="127"/>
      <c r="P74" s="127"/>
      <c r="Q74" s="127"/>
      <c r="R74" s="127"/>
      <c r="S74" s="127"/>
      <c r="T74" s="127"/>
      <c r="U74" s="127"/>
      <c r="V74" s="127"/>
      <c r="W74" s="127"/>
      <c r="X74" s="127"/>
      <c r="Y74" s="127"/>
      <c r="Z74" s="128"/>
    </row>
    <row r="75" spans="1:26" ht="13" x14ac:dyDescent="0.3">
      <c r="A75" s="42" t="s">
        <v>29</v>
      </c>
      <c r="B75" s="43"/>
      <c r="C75" s="43"/>
      <c r="D75" s="43"/>
      <c r="E75" s="43"/>
      <c r="F75" s="43"/>
      <c r="G75" s="127">
        <v>6.371573683737477</v>
      </c>
      <c r="H75" s="127"/>
      <c r="I75" s="127">
        <v>0</v>
      </c>
      <c r="J75" s="127">
        <v>2.3974034688310883</v>
      </c>
      <c r="K75" s="127">
        <v>1.5997192510039593</v>
      </c>
      <c r="L75" s="127">
        <v>1.199261869325835</v>
      </c>
      <c r="M75" s="127">
        <v>0.57381262321649107</v>
      </c>
      <c r="N75" s="127">
        <v>0.24804858050598008</v>
      </c>
      <c r="O75" s="127">
        <v>0</v>
      </c>
      <c r="P75" s="127">
        <v>0.28553854031567499</v>
      </c>
      <c r="Q75" s="127">
        <v>6.778935053844766E-2</v>
      </c>
      <c r="R75" s="127">
        <v>6.371573683737477</v>
      </c>
      <c r="S75" s="127"/>
      <c r="T75" s="127">
        <v>0</v>
      </c>
      <c r="U75" s="127">
        <v>0</v>
      </c>
      <c r="V75" s="127">
        <v>0</v>
      </c>
      <c r="W75" s="127">
        <v>0</v>
      </c>
      <c r="X75" s="127">
        <v>0</v>
      </c>
      <c r="Y75" s="127">
        <v>0</v>
      </c>
      <c r="Z75" s="128">
        <v>0</v>
      </c>
    </row>
    <row r="76" spans="1:26" x14ac:dyDescent="0.25">
      <c r="A76" s="46" t="s">
        <v>30</v>
      </c>
      <c r="B76" s="43"/>
      <c r="C76" s="43"/>
      <c r="D76" s="43"/>
      <c r="E76" s="43"/>
      <c r="F76" s="43"/>
      <c r="G76" s="127"/>
      <c r="H76" s="127"/>
      <c r="I76" s="127"/>
      <c r="J76" s="127"/>
      <c r="K76" s="127"/>
      <c r="L76" s="127"/>
      <c r="M76" s="127"/>
      <c r="N76" s="127"/>
      <c r="O76" s="127"/>
      <c r="P76" s="127"/>
      <c r="Q76" s="127"/>
      <c r="R76" s="127"/>
      <c r="S76" s="127"/>
      <c r="T76" s="127"/>
      <c r="U76" s="127"/>
      <c r="V76" s="127"/>
      <c r="W76" s="127"/>
      <c r="X76" s="127"/>
      <c r="Y76" s="127"/>
      <c r="Z76" s="128"/>
    </row>
    <row r="77" spans="1:26" x14ac:dyDescent="0.25">
      <c r="A77" s="46"/>
      <c r="B77" s="43"/>
      <c r="C77" s="43"/>
      <c r="D77" s="43"/>
      <c r="E77" s="43"/>
      <c r="F77" s="43"/>
      <c r="G77" s="127"/>
      <c r="H77" s="127"/>
      <c r="I77" s="127"/>
      <c r="J77" s="127"/>
      <c r="K77" s="127"/>
      <c r="L77" s="127"/>
      <c r="M77" s="127"/>
      <c r="N77" s="127"/>
      <c r="O77" s="127"/>
      <c r="P77" s="127"/>
      <c r="Q77" s="127"/>
      <c r="R77" s="127"/>
      <c r="S77" s="127"/>
      <c r="T77" s="127"/>
      <c r="U77" s="127"/>
      <c r="V77" s="127"/>
      <c r="W77" s="127"/>
      <c r="X77" s="127"/>
      <c r="Y77" s="127"/>
      <c r="Z77" s="128"/>
    </row>
    <row r="78" spans="1:26" ht="13" x14ac:dyDescent="0.3">
      <c r="A78" s="42" t="s">
        <v>31</v>
      </c>
      <c r="B78" s="43"/>
      <c r="C78" s="43"/>
      <c r="D78" s="43"/>
      <c r="E78" s="43"/>
      <c r="F78" s="43"/>
      <c r="G78" s="127"/>
      <c r="H78" s="127"/>
      <c r="I78" s="127"/>
      <c r="J78" s="127"/>
      <c r="K78" s="127"/>
      <c r="L78" s="127"/>
      <c r="M78" s="127"/>
      <c r="N78" s="127"/>
      <c r="O78" s="127"/>
      <c r="P78" s="127"/>
      <c r="Q78" s="127"/>
      <c r="R78" s="127"/>
      <c r="S78" s="127"/>
      <c r="T78" s="127"/>
      <c r="U78" s="127"/>
      <c r="V78" s="127"/>
      <c r="W78" s="127"/>
      <c r="X78" s="127"/>
      <c r="Y78" s="127"/>
      <c r="Z78" s="128"/>
    </row>
    <row r="79" spans="1:26" x14ac:dyDescent="0.25">
      <c r="A79" s="46" t="s">
        <v>32</v>
      </c>
      <c r="B79" s="43"/>
      <c r="C79" s="43"/>
      <c r="D79" s="43"/>
      <c r="E79" s="43"/>
      <c r="F79" s="43"/>
      <c r="G79" s="127">
        <v>0.83129231244457646</v>
      </c>
      <c r="H79" s="127"/>
      <c r="I79" s="127">
        <v>0.18007686046185636</v>
      </c>
      <c r="J79" s="127">
        <v>0.29515201854345641</v>
      </c>
      <c r="K79" s="127">
        <v>2.5818311446426455E-2</v>
      </c>
      <c r="L79" s="127">
        <v>7.5969925507345645E-2</v>
      </c>
      <c r="M79" s="127">
        <v>0</v>
      </c>
      <c r="N79" s="127">
        <v>0.10564404935949473</v>
      </c>
      <c r="O79" s="127">
        <v>8.1128377239325908E-2</v>
      </c>
      <c r="P79" s="127">
        <v>2.0425384635719818E-2</v>
      </c>
      <c r="Q79" s="127">
        <v>4.7077385250951162E-2</v>
      </c>
      <c r="R79" s="127">
        <v>0.83129231244457646</v>
      </c>
      <c r="S79" s="127"/>
      <c r="T79" s="127">
        <v>6.8414617415051338E-2</v>
      </c>
      <c r="U79" s="127">
        <v>0</v>
      </c>
      <c r="V79" s="127">
        <v>3.1784399560686452E-3</v>
      </c>
      <c r="W79" s="127">
        <v>9.3790031490550187E-3</v>
      </c>
      <c r="X79" s="127">
        <v>6.9639098381733516E-2</v>
      </c>
      <c r="Y79" s="127">
        <v>2.9465701559947849E-2</v>
      </c>
      <c r="Z79" s="128">
        <v>0.18007686046185636</v>
      </c>
    </row>
    <row r="80" spans="1:26" x14ac:dyDescent="0.25">
      <c r="A80" s="46" t="s">
        <v>33</v>
      </c>
      <c r="B80" s="43"/>
      <c r="C80" s="43"/>
      <c r="D80" s="43"/>
      <c r="E80" s="43"/>
      <c r="F80" s="43"/>
      <c r="G80" s="127">
        <v>0.25846969511604123</v>
      </c>
      <c r="H80" s="127"/>
      <c r="I80" s="127">
        <v>0.10353377365095734</v>
      </c>
      <c r="J80" s="127">
        <v>3.0247285155702436E-2</v>
      </c>
      <c r="K80" s="127">
        <v>7.8601256946386089E-2</v>
      </c>
      <c r="L80" s="127">
        <v>4.5644481992067755E-2</v>
      </c>
      <c r="M80" s="127">
        <v>3.3868622482698677E-4</v>
      </c>
      <c r="N80" s="127">
        <v>5.2105573050305657E-5</v>
      </c>
      <c r="O80" s="127">
        <v>0</v>
      </c>
      <c r="P80" s="127">
        <v>0</v>
      </c>
      <c r="Q80" s="127">
        <v>5.2105573050305657E-5</v>
      </c>
      <c r="R80" s="127">
        <v>0.25846969511604123</v>
      </c>
      <c r="S80" s="127"/>
      <c r="T80" s="127">
        <v>3.3738358550072914E-2</v>
      </c>
      <c r="U80" s="127">
        <v>0</v>
      </c>
      <c r="V80" s="127">
        <v>3.5952845404710904E-3</v>
      </c>
      <c r="W80" s="127">
        <v>0</v>
      </c>
      <c r="X80" s="127">
        <v>3.756811816927038E-2</v>
      </c>
      <c r="Y80" s="127">
        <v>2.863201239114296E-2</v>
      </c>
      <c r="Z80" s="128">
        <v>0.10353377365095734</v>
      </c>
    </row>
    <row r="81" spans="1:26" x14ac:dyDescent="0.25">
      <c r="A81" s="46" t="s">
        <v>34</v>
      </c>
      <c r="B81" s="43"/>
      <c r="C81" s="43"/>
      <c r="D81" s="43"/>
      <c r="E81" s="43"/>
      <c r="F81" s="43"/>
      <c r="G81" s="127">
        <v>0.6131002252964215</v>
      </c>
      <c r="H81" s="127"/>
      <c r="I81" s="147">
        <v>3.0742288099680341E-3</v>
      </c>
      <c r="J81" s="127">
        <v>0.40785637305126754</v>
      </c>
      <c r="K81" s="127">
        <v>0</v>
      </c>
      <c r="L81" s="127">
        <v>1.3026393262576415E-3</v>
      </c>
      <c r="M81" s="127">
        <v>0</v>
      </c>
      <c r="N81" s="127">
        <v>0</v>
      </c>
      <c r="O81" s="127">
        <v>0.20086698410892831</v>
      </c>
      <c r="P81" s="127">
        <v>0</v>
      </c>
      <c r="Q81" s="127">
        <v>0</v>
      </c>
      <c r="R81" s="127">
        <v>0.6131002252964215</v>
      </c>
      <c r="S81" s="127"/>
      <c r="T81" s="147">
        <v>1.2505337532073358E-3</v>
      </c>
      <c r="U81" s="147">
        <v>0</v>
      </c>
      <c r="V81" s="147">
        <v>1.8236950567606981E-3</v>
      </c>
      <c r="W81" s="147">
        <v>0</v>
      </c>
      <c r="X81" s="147">
        <v>0</v>
      </c>
      <c r="Y81" s="147">
        <v>0</v>
      </c>
      <c r="Z81" s="148">
        <v>3.0742288099680341E-3</v>
      </c>
    </row>
    <row r="82" spans="1:26" ht="13" x14ac:dyDescent="0.3">
      <c r="A82" s="42"/>
      <c r="B82" s="43"/>
      <c r="C82" s="43"/>
      <c r="D82" s="43"/>
      <c r="E82" s="43"/>
      <c r="F82" s="43"/>
      <c r="G82" s="127"/>
      <c r="H82" s="127"/>
      <c r="I82" s="127"/>
      <c r="J82" s="127"/>
      <c r="K82" s="127"/>
      <c r="L82" s="127"/>
      <c r="M82" s="127"/>
      <c r="N82" s="127"/>
      <c r="O82" s="127"/>
      <c r="P82" s="127"/>
      <c r="Q82" s="127"/>
      <c r="R82" s="127"/>
      <c r="S82" s="127"/>
      <c r="T82" s="127"/>
      <c r="U82" s="127"/>
      <c r="V82" s="127"/>
      <c r="W82" s="127"/>
      <c r="X82" s="127"/>
      <c r="Y82" s="127"/>
      <c r="Z82" s="128"/>
    </row>
    <row r="83" spans="1:26" ht="13" x14ac:dyDescent="0.3">
      <c r="A83" s="42" t="s">
        <v>35</v>
      </c>
      <c r="B83" s="43"/>
      <c r="C83" s="43"/>
      <c r="D83" s="43"/>
      <c r="E83" s="43"/>
      <c r="F83" s="43"/>
      <c r="G83" s="127"/>
      <c r="H83" s="127"/>
      <c r="I83" s="127"/>
      <c r="J83" s="127"/>
      <c r="K83" s="127"/>
      <c r="L83" s="127"/>
      <c r="M83" s="127"/>
      <c r="N83" s="127"/>
      <c r="O83" s="127"/>
      <c r="P83" s="127"/>
      <c r="Q83" s="127"/>
      <c r="R83" s="127"/>
      <c r="S83" s="127"/>
      <c r="T83" s="127"/>
      <c r="U83" s="127"/>
      <c r="V83" s="127"/>
      <c r="W83" s="127"/>
      <c r="X83" s="127"/>
      <c r="Y83" s="127"/>
      <c r="Z83" s="128"/>
    </row>
    <row r="84" spans="1:26" x14ac:dyDescent="0.25">
      <c r="A84" s="46" t="s">
        <v>36</v>
      </c>
      <c r="B84" s="43"/>
      <c r="C84" s="43"/>
      <c r="D84" s="43"/>
      <c r="E84" s="43"/>
      <c r="F84" s="43"/>
      <c r="G84" s="127">
        <v>0.7259869493099087</v>
      </c>
      <c r="H84" s="127"/>
      <c r="I84" s="127">
        <v>0.7259869493099087</v>
      </c>
      <c r="J84" s="127">
        <v>0</v>
      </c>
      <c r="K84" s="127">
        <v>0</v>
      </c>
      <c r="L84" s="127">
        <v>0</v>
      </c>
      <c r="M84" s="127">
        <v>0</v>
      </c>
      <c r="N84" s="127">
        <v>0</v>
      </c>
      <c r="O84" s="127">
        <v>0</v>
      </c>
      <c r="P84" s="127">
        <v>0</v>
      </c>
      <c r="Q84" s="127">
        <v>0</v>
      </c>
      <c r="R84" s="127">
        <v>0.7259869493099087</v>
      </c>
      <c r="S84" s="127"/>
      <c r="T84" s="127">
        <v>3.1654135628060687E-2</v>
      </c>
      <c r="U84" s="127">
        <v>0</v>
      </c>
      <c r="V84" s="127">
        <v>3.9339707652980777E-3</v>
      </c>
      <c r="W84" s="127">
        <v>0.17119286025677924</v>
      </c>
      <c r="X84" s="127">
        <v>0.51920598265977069</v>
      </c>
      <c r="Y84" s="127">
        <v>0</v>
      </c>
      <c r="Z84" s="128">
        <v>0.7259869493099087</v>
      </c>
    </row>
    <row r="85" spans="1:26" ht="13.5" thickBot="1" x14ac:dyDescent="0.35">
      <c r="A85" s="46"/>
      <c r="B85" s="43"/>
      <c r="C85" s="43"/>
      <c r="D85" s="43"/>
      <c r="E85" s="43"/>
      <c r="F85" s="43"/>
      <c r="G85" s="129"/>
      <c r="H85" s="130"/>
      <c r="I85" s="130"/>
      <c r="J85" s="130"/>
      <c r="K85" s="130"/>
      <c r="L85" s="130"/>
      <c r="M85" s="130"/>
      <c r="N85" s="130"/>
      <c r="O85" s="130"/>
      <c r="P85" s="130"/>
      <c r="Q85" s="130"/>
      <c r="R85" s="129"/>
      <c r="S85" s="130"/>
      <c r="T85" s="130"/>
      <c r="U85" s="130"/>
      <c r="V85" s="130"/>
      <c r="W85" s="130"/>
      <c r="X85" s="130"/>
      <c r="Y85" s="130"/>
      <c r="Z85" s="131"/>
    </row>
    <row r="86" spans="1:26" ht="13.5" thickBot="1" x14ac:dyDescent="0.35">
      <c r="A86" s="42" t="s">
        <v>37</v>
      </c>
      <c r="B86" s="43"/>
      <c r="C86" s="43"/>
      <c r="D86" s="43"/>
      <c r="E86" s="43"/>
      <c r="F86" s="43"/>
      <c r="G86" s="132">
        <v>70.698925737576729</v>
      </c>
      <c r="H86" s="129"/>
      <c r="I86" s="132">
        <v>37.414015936974103</v>
      </c>
      <c r="J86" s="132">
        <v>8.4172645344790027</v>
      </c>
      <c r="K86" s="132">
        <v>2.7146482503478744</v>
      </c>
      <c r="L86" s="132">
        <v>14.964225577103807</v>
      </c>
      <c r="M86" s="132">
        <v>3.8185308682051251</v>
      </c>
      <c r="N86" s="132">
        <v>1.6829839567383476</v>
      </c>
      <c r="O86" s="132">
        <v>0.34376651819939158</v>
      </c>
      <c r="P86" s="132">
        <v>0.44469501319783367</v>
      </c>
      <c r="Q86" s="132">
        <v>0.8987950823312475</v>
      </c>
      <c r="R86" s="132">
        <v>70.698925737576729</v>
      </c>
      <c r="S86" s="129"/>
      <c r="T86" s="132">
        <v>7.1247597421796449</v>
      </c>
      <c r="U86" s="132">
        <v>0</v>
      </c>
      <c r="V86" s="132">
        <v>4.4821995521468683</v>
      </c>
      <c r="W86" s="132">
        <v>2.7854597241232399</v>
      </c>
      <c r="X86" s="132">
        <v>21.015115511503179</v>
      </c>
      <c r="Y86" s="132">
        <v>2.0064814070211705</v>
      </c>
      <c r="Z86" s="132">
        <v>37.414015936974103</v>
      </c>
    </row>
    <row r="87" spans="1:26" ht="13" x14ac:dyDescent="0.3">
      <c r="A87" s="46"/>
      <c r="B87" s="43"/>
      <c r="C87" s="43"/>
      <c r="D87" s="43"/>
      <c r="E87" s="43"/>
      <c r="F87" s="43"/>
      <c r="G87" s="129"/>
      <c r="H87" s="130"/>
      <c r="I87" s="130"/>
      <c r="J87" s="130"/>
      <c r="K87" s="130"/>
      <c r="L87" s="130"/>
      <c r="M87" s="130"/>
      <c r="N87" s="130"/>
      <c r="O87" s="130"/>
      <c r="P87" s="130"/>
      <c r="Q87" s="130"/>
      <c r="R87" s="129"/>
      <c r="S87" s="130"/>
      <c r="T87" s="130"/>
      <c r="U87" s="130"/>
      <c r="V87" s="130"/>
      <c r="W87" s="130"/>
      <c r="X87" s="130"/>
      <c r="Y87" s="130"/>
      <c r="Z87" s="131"/>
    </row>
    <row r="88" spans="1:26" ht="13" x14ac:dyDescent="0.3">
      <c r="A88" s="42" t="s">
        <v>38</v>
      </c>
      <c r="B88" s="43"/>
      <c r="C88" s="43"/>
      <c r="D88" s="43"/>
      <c r="E88" s="43"/>
      <c r="F88" s="43"/>
      <c r="G88" s="129"/>
      <c r="H88" s="130"/>
      <c r="I88" s="130"/>
      <c r="J88" s="130"/>
      <c r="K88" s="130"/>
      <c r="L88" s="130"/>
      <c r="M88" s="130"/>
      <c r="N88" s="130"/>
      <c r="O88" s="130"/>
      <c r="P88" s="130"/>
      <c r="Q88" s="130"/>
      <c r="R88" s="129"/>
      <c r="S88" s="130"/>
      <c r="T88" s="130"/>
      <c r="U88" s="130"/>
      <c r="V88" s="130"/>
      <c r="W88" s="130"/>
      <c r="X88" s="130"/>
      <c r="Y88" s="130"/>
      <c r="Z88" s="131"/>
    </row>
    <row r="89" spans="1:26" s="142" customFormat="1" x14ac:dyDescent="0.25">
      <c r="A89" s="157" t="s">
        <v>77</v>
      </c>
      <c r="B89" s="43"/>
      <c r="C89" s="43"/>
      <c r="D89" s="43"/>
      <c r="E89" s="43"/>
      <c r="F89" s="43"/>
      <c r="G89" s="150">
        <v>17.050454563678471</v>
      </c>
      <c r="H89" s="150"/>
      <c r="I89" s="150">
        <v>12.982624581214157</v>
      </c>
      <c r="J89" s="150">
        <v>7.8158359575458485E-4</v>
      </c>
      <c r="K89" s="150">
        <v>0.76712429923312508</v>
      </c>
      <c r="L89" s="150">
        <v>1.9049797507191748</v>
      </c>
      <c r="M89" s="150">
        <v>0.969450239387462</v>
      </c>
      <c r="N89" s="150">
        <v>2.8814381896819032E-2</v>
      </c>
      <c r="O89" s="150">
        <v>0</v>
      </c>
      <c r="P89" s="150">
        <v>7.1254371146292989E-2</v>
      </c>
      <c r="Q89" s="150">
        <v>0.32542535648568399</v>
      </c>
      <c r="R89" s="150">
        <v>17.050454563678471</v>
      </c>
      <c r="S89" s="150"/>
      <c r="T89" s="150">
        <v>3.4024939201849597E-2</v>
      </c>
      <c r="U89" s="150">
        <v>0</v>
      </c>
      <c r="V89" s="150">
        <v>4.0234099814389266</v>
      </c>
      <c r="W89" s="150">
        <v>2.1187168113715287</v>
      </c>
      <c r="X89" s="150">
        <v>5.6098683641015832</v>
      </c>
      <c r="Y89" s="150">
        <v>1.1966044851002695</v>
      </c>
      <c r="Z89" s="150">
        <v>12.982624581214157</v>
      </c>
    </row>
    <row r="90" spans="1:26" x14ac:dyDescent="0.25">
      <c r="A90" s="46" t="s">
        <v>40</v>
      </c>
      <c r="B90" s="43"/>
      <c r="C90" s="43"/>
      <c r="D90" s="43"/>
      <c r="E90" s="43"/>
      <c r="F90" s="43"/>
      <c r="G90" s="127">
        <v>3.7803895887323016</v>
      </c>
      <c r="H90" s="127"/>
      <c r="I90" s="127">
        <v>3.4096063309063265</v>
      </c>
      <c r="J90" s="127">
        <v>2.3681982951363922E-2</v>
      </c>
      <c r="K90" s="127">
        <v>6.7424611527095529E-2</v>
      </c>
      <c r="L90" s="127">
        <v>2.284829378255903E-2</v>
      </c>
      <c r="M90" s="127">
        <v>0.22903004634261853</v>
      </c>
      <c r="N90" s="127">
        <v>2.3447507872637546E-4</v>
      </c>
      <c r="O90" s="127">
        <v>0</v>
      </c>
      <c r="P90" s="127">
        <v>0</v>
      </c>
      <c r="Q90" s="127">
        <v>2.7563848143611694E-2</v>
      </c>
      <c r="R90" s="127">
        <v>3.7803895887323016</v>
      </c>
      <c r="S90" s="127"/>
      <c r="T90" s="127">
        <v>0</v>
      </c>
      <c r="U90" s="127">
        <v>0</v>
      </c>
      <c r="V90" s="127">
        <v>1.5251561759689718</v>
      </c>
      <c r="W90" s="127">
        <v>0.22658108440925415</v>
      </c>
      <c r="X90" s="127">
        <v>1.0084512608156158</v>
      </c>
      <c r="Y90" s="127">
        <v>0.64941780971248464</v>
      </c>
      <c r="Z90" s="128">
        <v>3.4096063309063265</v>
      </c>
    </row>
    <row r="91" spans="1:26" x14ac:dyDescent="0.25">
      <c r="A91" s="46" t="s">
        <v>41</v>
      </c>
      <c r="B91" s="43"/>
      <c r="C91" s="43"/>
      <c r="D91" s="43"/>
      <c r="E91" s="43"/>
      <c r="F91" s="43"/>
      <c r="G91" s="127">
        <v>0.83053678163534705</v>
      </c>
      <c r="H91" s="127"/>
      <c r="I91" s="127">
        <v>0.60145462971967822</v>
      </c>
      <c r="J91" s="127">
        <v>0</v>
      </c>
      <c r="K91" s="127">
        <v>2.6052786525152828E-4</v>
      </c>
      <c r="L91" s="127">
        <v>5.7003496917034394E-2</v>
      </c>
      <c r="M91" s="127">
        <v>0.14141452525852957</v>
      </c>
      <c r="N91" s="127">
        <v>0</v>
      </c>
      <c r="O91" s="127">
        <v>0</v>
      </c>
      <c r="P91" s="127">
        <v>3.0221232369177283E-2</v>
      </c>
      <c r="Q91" s="127">
        <v>1.823695056760698E-4</v>
      </c>
      <c r="R91" s="127">
        <v>0.83053678163534705</v>
      </c>
      <c r="S91" s="127"/>
      <c r="T91" s="127">
        <v>0</v>
      </c>
      <c r="U91" s="127">
        <v>0</v>
      </c>
      <c r="V91" s="127">
        <v>5.3929268107066356E-3</v>
      </c>
      <c r="W91" s="127">
        <v>0.27701927912195001</v>
      </c>
      <c r="X91" s="127">
        <v>0.25544757187912348</v>
      </c>
      <c r="Y91" s="127">
        <v>6.3594851907898056E-2</v>
      </c>
      <c r="Z91" s="128">
        <v>0.60145462971967822</v>
      </c>
    </row>
    <row r="92" spans="1:26" ht="13" x14ac:dyDescent="0.3">
      <c r="A92" s="46"/>
      <c r="B92" s="43"/>
      <c r="C92" s="43"/>
      <c r="D92" s="43"/>
      <c r="E92" s="43"/>
      <c r="F92" s="43"/>
      <c r="G92" s="129"/>
      <c r="H92" s="130"/>
      <c r="I92" s="130"/>
      <c r="J92" s="130"/>
      <c r="K92" s="130"/>
      <c r="L92" s="130"/>
      <c r="M92" s="130"/>
      <c r="N92" s="130"/>
      <c r="O92" s="130"/>
      <c r="P92" s="130"/>
      <c r="Q92" s="130"/>
      <c r="R92" s="129"/>
      <c r="S92" s="130"/>
      <c r="T92" s="130"/>
      <c r="U92" s="130"/>
      <c r="V92" s="130"/>
      <c r="W92" s="130"/>
      <c r="X92" s="130"/>
      <c r="Y92" s="130"/>
      <c r="Z92" s="131"/>
    </row>
    <row r="93" spans="1:26" ht="13" x14ac:dyDescent="0.3">
      <c r="A93" s="42" t="s">
        <v>42</v>
      </c>
      <c r="B93" s="43"/>
      <c r="C93" s="43"/>
      <c r="D93" s="43"/>
      <c r="E93" s="43"/>
      <c r="F93" s="43"/>
      <c r="G93" s="127">
        <v>5.0565853366669131</v>
      </c>
      <c r="H93" s="127"/>
      <c r="I93" s="127">
        <v>0</v>
      </c>
      <c r="J93" s="127">
        <v>4.9760822263041904E-3</v>
      </c>
      <c r="K93" s="127">
        <v>0.15517039654381026</v>
      </c>
      <c r="L93" s="127">
        <v>0.30127442337686733</v>
      </c>
      <c r="M93" s="127">
        <v>4.4815482324837399</v>
      </c>
      <c r="N93" s="127">
        <v>1.0942170340564189E-2</v>
      </c>
      <c r="O93" s="127">
        <v>0</v>
      </c>
      <c r="P93" s="127">
        <v>5.424190154536819E-2</v>
      </c>
      <c r="Q93" s="127">
        <v>4.8432130150259108E-2</v>
      </c>
      <c r="R93" s="127">
        <v>5.0565853366669131</v>
      </c>
      <c r="S93" s="127"/>
      <c r="T93" s="127">
        <v>0</v>
      </c>
      <c r="U93" s="127">
        <v>0</v>
      </c>
      <c r="V93" s="127">
        <v>0</v>
      </c>
      <c r="W93" s="127">
        <v>0</v>
      </c>
      <c r="X93" s="127">
        <v>0</v>
      </c>
      <c r="Y93" s="127">
        <v>0</v>
      </c>
      <c r="Z93" s="128">
        <v>0</v>
      </c>
    </row>
    <row r="94" spans="1:26" ht="13" x14ac:dyDescent="0.3">
      <c r="A94" s="46" t="s">
        <v>30</v>
      </c>
      <c r="B94" s="43"/>
      <c r="C94" s="43"/>
      <c r="D94" s="43"/>
      <c r="E94" s="43"/>
      <c r="F94" s="43"/>
      <c r="G94" s="129"/>
      <c r="H94" s="130"/>
      <c r="I94" s="130"/>
      <c r="J94" s="130"/>
      <c r="K94" s="130"/>
      <c r="L94" s="130"/>
      <c r="M94" s="130"/>
      <c r="N94" s="130"/>
      <c r="O94" s="130"/>
      <c r="P94" s="130"/>
      <c r="Q94" s="130"/>
      <c r="R94" s="129"/>
      <c r="S94" s="130"/>
      <c r="T94" s="130"/>
      <c r="U94" s="130"/>
      <c r="V94" s="130"/>
      <c r="W94" s="130"/>
      <c r="X94" s="130"/>
      <c r="Y94" s="130"/>
      <c r="Z94" s="131"/>
    </row>
    <row r="95" spans="1:26" ht="13" x14ac:dyDescent="0.3">
      <c r="A95" s="42"/>
      <c r="B95" s="43"/>
      <c r="C95" s="43"/>
      <c r="D95" s="43"/>
      <c r="E95" s="43"/>
      <c r="F95" s="43"/>
      <c r="G95" s="129"/>
      <c r="H95" s="130"/>
      <c r="I95" s="130"/>
      <c r="J95" s="130"/>
      <c r="K95" s="130"/>
      <c r="L95" s="130"/>
      <c r="M95" s="130"/>
      <c r="N95" s="130"/>
      <c r="O95" s="130"/>
      <c r="P95" s="130"/>
      <c r="Q95" s="130"/>
      <c r="R95" s="129"/>
      <c r="S95" s="130"/>
      <c r="T95" s="130"/>
      <c r="U95" s="130"/>
      <c r="V95" s="130"/>
      <c r="W95" s="130"/>
      <c r="X95" s="130"/>
      <c r="Y95" s="130"/>
      <c r="Z95" s="131"/>
    </row>
    <row r="96" spans="1:26" ht="13" x14ac:dyDescent="0.3">
      <c r="A96" s="42" t="s">
        <v>43</v>
      </c>
      <c r="B96" s="43"/>
      <c r="C96" s="43"/>
      <c r="D96" s="43"/>
      <c r="E96" s="43"/>
      <c r="F96" s="43"/>
      <c r="G96" s="129"/>
      <c r="H96" s="130"/>
      <c r="I96" s="130"/>
      <c r="J96" s="130"/>
      <c r="K96" s="130"/>
      <c r="L96" s="130"/>
      <c r="M96" s="130"/>
      <c r="N96" s="130"/>
      <c r="O96" s="130"/>
      <c r="P96" s="130"/>
      <c r="Q96" s="130"/>
      <c r="R96" s="129"/>
      <c r="S96" s="130"/>
      <c r="T96" s="130"/>
      <c r="U96" s="130"/>
      <c r="V96" s="130"/>
      <c r="W96" s="130"/>
      <c r="X96" s="130"/>
      <c r="Y96" s="130"/>
      <c r="Z96" s="131"/>
    </row>
    <row r="97" spans="1:26" x14ac:dyDescent="0.25">
      <c r="A97" s="46" t="s">
        <v>32</v>
      </c>
      <c r="B97" s="43"/>
      <c r="C97" s="43"/>
      <c r="D97" s="43"/>
      <c r="E97" s="43"/>
      <c r="F97" s="43"/>
      <c r="G97" s="127">
        <v>5.3929268107066356E-3</v>
      </c>
      <c r="H97" s="127"/>
      <c r="I97" s="127">
        <v>2.7876481581913526E-3</v>
      </c>
      <c r="J97" s="127">
        <v>0</v>
      </c>
      <c r="K97" s="127">
        <v>0</v>
      </c>
      <c r="L97" s="127">
        <v>0</v>
      </c>
      <c r="M97" s="127">
        <v>0</v>
      </c>
      <c r="N97" s="127">
        <v>0</v>
      </c>
      <c r="O97" s="127">
        <v>0</v>
      </c>
      <c r="P97" s="127">
        <v>2.6052786525152831E-3</v>
      </c>
      <c r="Q97" s="127">
        <v>0</v>
      </c>
      <c r="R97" s="127">
        <v>5.3929268107066356E-3</v>
      </c>
      <c r="S97" s="127"/>
      <c r="T97" s="127">
        <v>0</v>
      </c>
      <c r="U97" s="127">
        <v>0</v>
      </c>
      <c r="V97" s="127">
        <v>0</v>
      </c>
      <c r="W97" s="127">
        <v>0</v>
      </c>
      <c r="X97" s="127">
        <v>1.6934311241349339E-3</v>
      </c>
      <c r="Y97" s="127">
        <v>1.0942170340564189E-3</v>
      </c>
      <c r="Z97" s="128">
        <v>2.7876481581913526E-3</v>
      </c>
    </row>
    <row r="98" spans="1:26" x14ac:dyDescent="0.25">
      <c r="A98" s="46" t="s">
        <v>33</v>
      </c>
      <c r="B98" s="43"/>
      <c r="C98" s="43"/>
      <c r="D98" s="43"/>
      <c r="E98" s="43"/>
      <c r="F98" s="43"/>
      <c r="G98" s="127">
        <v>2.0738018074021654E-2</v>
      </c>
      <c r="H98" s="127"/>
      <c r="I98" s="127">
        <v>1.2974287689526109E-2</v>
      </c>
      <c r="J98" s="127">
        <v>0</v>
      </c>
      <c r="K98" s="127">
        <v>4.6113432149520505E-3</v>
      </c>
      <c r="L98" s="127">
        <v>1.5631671915091697E-4</v>
      </c>
      <c r="M98" s="127">
        <v>2.4750147198895189E-3</v>
      </c>
      <c r="N98" s="127">
        <v>2.6052786525152828E-4</v>
      </c>
      <c r="O98" s="127">
        <v>0</v>
      </c>
      <c r="P98" s="127">
        <v>0</v>
      </c>
      <c r="Q98" s="127">
        <v>2.6052786525152828E-4</v>
      </c>
      <c r="R98" s="127">
        <v>2.0738018074021654E-2</v>
      </c>
      <c r="S98" s="127"/>
      <c r="T98" s="127">
        <v>1.068164247531266E-3</v>
      </c>
      <c r="U98" s="127">
        <v>0</v>
      </c>
      <c r="V98" s="127">
        <v>1.0577431329212048E-2</v>
      </c>
      <c r="W98" s="127">
        <v>0</v>
      </c>
      <c r="X98" s="127">
        <v>8.0763638227973774E-4</v>
      </c>
      <c r="Y98" s="127">
        <v>5.2105573050305657E-4</v>
      </c>
      <c r="Z98" s="128">
        <v>1.2974287689526109E-2</v>
      </c>
    </row>
    <row r="99" spans="1:26" x14ac:dyDescent="0.25">
      <c r="A99" s="46" t="s">
        <v>34</v>
      </c>
      <c r="B99" s="43"/>
      <c r="C99" s="43"/>
      <c r="D99" s="43"/>
      <c r="E99" s="43"/>
      <c r="F99" s="43"/>
      <c r="G99" s="127">
        <v>0.44982741214328875</v>
      </c>
      <c r="H99" s="127"/>
      <c r="I99" s="127">
        <v>9.720294652534521E-2</v>
      </c>
      <c r="J99" s="127">
        <v>0</v>
      </c>
      <c r="K99" s="127">
        <v>1.1671648363268467E-2</v>
      </c>
      <c r="L99" s="127">
        <v>6.0676939817080944E-2</v>
      </c>
      <c r="M99" s="127">
        <v>1.2244809666821831E-3</v>
      </c>
      <c r="N99" s="127">
        <v>8.3368916880489051E-3</v>
      </c>
      <c r="O99" s="127">
        <v>0</v>
      </c>
      <c r="P99" s="127">
        <v>0</v>
      </c>
      <c r="Q99" s="127">
        <v>0.27071450478286307</v>
      </c>
      <c r="R99" s="127">
        <v>0.44982741214328875</v>
      </c>
      <c r="S99" s="127"/>
      <c r="T99" s="127">
        <v>2.1285126591049863E-2</v>
      </c>
      <c r="U99" s="127">
        <v>0</v>
      </c>
      <c r="V99" s="127">
        <v>0</v>
      </c>
      <c r="W99" s="127">
        <v>0</v>
      </c>
      <c r="X99" s="127">
        <v>7.133252950586845E-2</v>
      </c>
      <c r="Y99" s="127">
        <v>4.5852904284268978E-3</v>
      </c>
      <c r="Z99" s="128">
        <v>9.720294652534521E-2</v>
      </c>
    </row>
    <row r="100" spans="1:26" ht="13" x14ac:dyDescent="0.3">
      <c r="A100" s="42"/>
      <c r="B100" s="43"/>
      <c r="C100" s="43"/>
      <c r="D100" s="43"/>
      <c r="E100" s="43"/>
      <c r="F100" s="43"/>
      <c r="G100" s="129"/>
      <c r="H100" s="130"/>
      <c r="I100" s="130"/>
      <c r="J100" s="130"/>
      <c r="K100" s="130"/>
      <c r="L100" s="130"/>
      <c r="M100" s="130"/>
      <c r="N100" s="130"/>
      <c r="O100" s="130"/>
      <c r="P100" s="130"/>
      <c r="Q100" s="130"/>
      <c r="R100" s="129"/>
      <c r="S100" s="130"/>
      <c r="T100" s="130"/>
      <c r="U100" s="130"/>
      <c r="V100" s="130"/>
      <c r="W100" s="130"/>
      <c r="X100" s="130"/>
      <c r="Y100" s="130"/>
      <c r="Z100" s="131"/>
    </row>
    <row r="101" spans="1:26" ht="13" x14ac:dyDescent="0.3">
      <c r="A101" s="42" t="s">
        <v>44</v>
      </c>
      <c r="B101" s="43"/>
      <c r="C101" s="43"/>
      <c r="D101" s="43"/>
      <c r="E101" s="43"/>
      <c r="F101" s="43"/>
      <c r="G101" s="129"/>
      <c r="H101" s="130"/>
      <c r="I101" s="130"/>
      <c r="J101" s="130"/>
      <c r="K101" s="130"/>
      <c r="L101" s="130"/>
      <c r="M101" s="130"/>
      <c r="N101" s="130"/>
      <c r="O101" s="130"/>
      <c r="P101" s="130"/>
      <c r="Q101" s="130"/>
      <c r="R101" s="129"/>
      <c r="S101" s="130"/>
      <c r="T101" s="130"/>
      <c r="U101" s="130"/>
      <c r="V101" s="130"/>
      <c r="W101" s="130"/>
      <c r="X101" s="130"/>
      <c r="Y101" s="130"/>
      <c r="Z101" s="131"/>
    </row>
    <row r="102" spans="1:26" x14ac:dyDescent="0.25">
      <c r="A102" s="46" t="s">
        <v>45</v>
      </c>
      <c r="B102" s="43"/>
      <c r="C102" s="43"/>
      <c r="D102" s="43"/>
      <c r="E102" s="43"/>
      <c r="F102" s="43"/>
      <c r="G102" s="127">
        <v>0.88003707603313741</v>
      </c>
      <c r="H102" s="127"/>
      <c r="I102" s="127">
        <v>0.88003707603313741</v>
      </c>
      <c r="J102" s="127">
        <v>0</v>
      </c>
      <c r="K102" s="127">
        <v>0</v>
      </c>
      <c r="L102" s="127">
        <v>0</v>
      </c>
      <c r="M102" s="127">
        <v>0</v>
      </c>
      <c r="N102" s="127">
        <v>0</v>
      </c>
      <c r="O102" s="127">
        <v>0</v>
      </c>
      <c r="P102" s="127">
        <v>0</v>
      </c>
      <c r="Q102" s="127">
        <v>0</v>
      </c>
      <c r="R102" s="127">
        <v>0.88003707603313741</v>
      </c>
      <c r="S102" s="127"/>
      <c r="T102" s="127">
        <v>4.9291872105589156E-2</v>
      </c>
      <c r="U102" s="127">
        <v>0</v>
      </c>
      <c r="V102" s="127">
        <v>0.11731569772276319</v>
      </c>
      <c r="W102" s="127">
        <v>0.15647303587006789</v>
      </c>
      <c r="X102" s="127">
        <v>0.51175488571357708</v>
      </c>
      <c r="Y102" s="127">
        <v>4.5201584621140156E-2</v>
      </c>
      <c r="Z102" s="128">
        <v>0.88003707603313741</v>
      </c>
    </row>
    <row r="103" spans="1:26" x14ac:dyDescent="0.25">
      <c r="A103" s="46" t="s">
        <v>46</v>
      </c>
      <c r="B103" s="43"/>
      <c r="C103" s="43"/>
      <c r="D103" s="43"/>
      <c r="E103" s="43"/>
      <c r="F103" s="43"/>
      <c r="G103" s="127">
        <v>8.3368916880489058E-2</v>
      </c>
      <c r="H103" s="127"/>
      <c r="I103" s="127">
        <v>0</v>
      </c>
      <c r="J103" s="127">
        <v>0</v>
      </c>
      <c r="K103" s="127">
        <v>0</v>
      </c>
      <c r="L103" s="127">
        <v>0</v>
      </c>
      <c r="M103" s="127">
        <v>0</v>
      </c>
      <c r="N103" s="127">
        <v>0</v>
      </c>
      <c r="O103" s="127">
        <v>8.3368916880489058E-2</v>
      </c>
      <c r="P103" s="127">
        <v>0</v>
      </c>
      <c r="Q103" s="127">
        <v>0</v>
      </c>
      <c r="R103" s="127">
        <v>8.3368916880489058E-2</v>
      </c>
      <c r="S103" s="127"/>
      <c r="T103" s="127">
        <v>0</v>
      </c>
      <c r="U103" s="127">
        <v>0</v>
      </c>
      <c r="V103" s="127">
        <v>0</v>
      </c>
      <c r="W103" s="127">
        <v>0</v>
      </c>
      <c r="X103" s="127">
        <v>0</v>
      </c>
      <c r="Y103" s="127">
        <v>0</v>
      </c>
      <c r="Z103" s="128">
        <v>0</v>
      </c>
    </row>
    <row r="104" spans="1:26" ht="13" thickBot="1" x14ac:dyDescent="0.3">
      <c r="A104" s="46"/>
      <c r="B104" s="43"/>
      <c r="C104" s="43"/>
      <c r="D104" s="43"/>
      <c r="E104" s="43"/>
      <c r="F104" s="43"/>
      <c r="G104" s="127"/>
      <c r="H104" s="127"/>
      <c r="I104" s="127"/>
      <c r="J104" s="127"/>
      <c r="K104" s="127"/>
      <c r="L104" s="127"/>
      <c r="M104" s="127"/>
      <c r="N104" s="127"/>
      <c r="O104" s="127"/>
      <c r="P104" s="127"/>
      <c r="Q104" s="127"/>
      <c r="R104" s="127"/>
      <c r="S104" s="127"/>
      <c r="T104" s="127"/>
      <c r="U104" s="127"/>
      <c r="V104" s="127"/>
      <c r="W104" s="127"/>
      <c r="X104" s="127"/>
      <c r="Y104" s="127"/>
      <c r="Z104" s="128"/>
    </row>
    <row r="105" spans="1:26" ht="13.5" thickBot="1" x14ac:dyDescent="0.35">
      <c r="A105" s="42" t="s">
        <v>47</v>
      </c>
      <c r="B105" s="43"/>
      <c r="C105" s="43"/>
      <c r="D105" s="43"/>
      <c r="E105" s="43"/>
      <c r="F105" s="43"/>
      <c r="G105" s="132">
        <v>28.157330620654676</v>
      </c>
      <c r="H105" s="129"/>
      <c r="I105" s="132">
        <v>17.986687500246362</v>
      </c>
      <c r="J105" s="132">
        <v>2.9439648773422696E-2</v>
      </c>
      <c r="K105" s="132">
        <v>1.0062628267475029</v>
      </c>
      <c r="L105" s="132">
        <v>2.3469392213318674</v>
      </c>
      <c r="M105" s="132">
        <v>5.8251425391589216</v>
      </c>
      <c r="N105" s="132">
        <v>4.858844686941003E-2</v>
      </c>
      <c r="O105" s="132">
        <v>8.3368916880489058E-2</v>
      </c>
      <c r="P105" s="132">
        <v>0.15832278371335376</v>
      </c>
      <c r="Q105" s="132">
        <v>0.67257873693334547</v>
      </c>
      <c r="R105" s="132">
        <v>28.157330620654676</v>
      </c>
      <c r="S105" s="129"/>
      <c r="T105" s="132">
        <v>0.10567010214601988</v>
      </c>
      <c r="U105" s="132">
        <v>0</v>
      </c>
      <c r="V105" s="132">
        <v>5.6818522132705809</v>
      </c>
      <c r="W105" s="132">
        <v>2.7787902107728009</v>
      </c>
      <c r="X105" s="132">
        <v>7.4593556795221829</v>
      </c>
      <c r="Y105" s="132">
        <v>1.9610192945347786</v>
      </c>
      <c r="Z105" s="132">
        <v>17.986687500246362</v>
      </c>
    </row>
    <row r="106" spans="1:26" ht="13.5" thickBot="1" x14ac:dyDescent="0.35">
      <c r="A106" s="46"/>
      <c r="B106" s="43"/>
      <c r="C106" s="43"/>
      <c r="D106" s="43"/>
      <c r="E106" s="43"/>
      <c r="F106" s="43"/>
      <c r="G106" s="129"/>
      <c r="H106" s="130"/>
      <c r="I106" s="130"/>
      <c r="J106" s="130"/>
      <c r="K106" s="130"/>
      <c r="L106" s="130"/>
      <c r="M106" s="130"/>
      <c r="N106" s="130"/>
      <c r="O106" s="130"/>
      <c r="P106" s="130"/>
      <c r="Q106" s="130"/>
      <c r="R106" s="129"/>
      <c r="S106" s="130"/>
      <c r="T106" s="130"/>
      <c r="U106" s="130"/>
      <c r="V106" s="130"/>
      <c r="W106" s="130"/>
      <c r="X106" s="130"/>
      <c r="Y106" s="130"/>
      <c r="Z106" s="131"/>
    </row>
    <row r="107" spans="1:26" ht="13.5" thickBot="1" x14ac:dyDescent="0.35">
      <c r="A107" s="47"/>
      <c r="B107" s="39"/>
      <c r="C107" s="39"/>
      <c r="D107" s="39"/>
      <c r="E107" s="39"/>
      <c r="F107" s="39"/>
      <c r="G107" s="133"/>
      <c r="H107" s="134"/>
      <c r="I107" s="134"/>
      <c r="J107" s="134"/>
      <c r="K107" s="134"/>
      <c r="L107" s="134"/>
      <c r="M107" s="134"/>
      <c r="N107" s="134"/>
      <c r="O107" s="134"/>
      <c r="P107" s="134"/>
      <c r="Q107" s="134"/>
      <c r="R107" s="133"/>
      <c r="S107" s="134"/>
      <c r="T107" s="134"/>
      <c r="U107" s="134"/>
      <c r="V107" s="134"/>
      <c r="W107" s="134"/>
      <c r="X107" s="134"/>
      <c r="Y107" s="134"/>
      <c r="Z107" s="135"/>
    </row>
    <row r="108" spans="1:26" ht="13.5" thickBot="1" x14ac:dyDescent="0.35">
      <c r="A108" s="42" t="s">
        <v>48</v>
      </c>
      <c r="B108" s="43"/>
      <c r="C108" s="43"/>
      <c r="D108" s="43"/>
      <c r="E108" s="43"/>
      <c r="F108" s="43"/>
      <c r="G108" s="132">
        <v>98.856256358231406</v>
      </c>
      <c r="H108" s="129"/>
      <c r="I108" s="132">
        <v>55.400703437220464</v>
      </c>
      <c r="J108" s="132">
        <v>8.4467041832524252</v>
      </c>
      <c r="K108" s="132">
        <v>3.7209110770953773</v>
      </c>
      <c r="L108" s="132">
        <v>17.311164798435676</v>
      </c>
      <c r="M108" s="132">
        <v>9.6436734073640462</v>
      </c>
      <c r="N108" s="132">
        <v>1.7315724036077578</v>
      </c>
      <c r="O108" s="132">
        <v>0.42713543507988067</v>
      </c>
      <c r="P108" s="132">
        <v>0.6030177969111874</v>
      </c>
      <c r="Q108" s="132">
        <v>1.571373819264593</v>
      </c>
      <c r="R108" s="132">
        <v>98.856256358231406</v>
      </c>
      <c r="S108" s="129"/>
      <c r="T108" s="132">
        <v>7.2304298443256645</v>
      </c>
      <c r="U108" s="132">
        <v>0</v>
      </c>
      <c r="V108" s="132">
        <v>10.164051765417449</v>
      </c>
      <c r="W108" s="132">
        <v>5.5642499348960408</v>
      </c>
      <c r="X108" s="132">
        <v>28.474471191025362</v>
      </c>
      <c r="Y108" s="132">
        <v>3.9675007015559491</v>
      </c>
      <c r="Z108" s="132">
        <v>55.400703437220464</v>
      </c>
    </row>
    <row r="109" spans="1:26" ht="13.5" thickBot="1" x14ac:dyDescent="0.35">
      <c r="A109" s="42"/>
      <c r="B109" s="43"/>
      <c r="C109" s="43"/>
      <c r="D109" s="43"/>
      <c r="E109" s="43"/>
      <c r="F109" s="43"/>
      <c r="G109" s="136"/>
      <c r="H109" s="136"/>
      <c r="I109" s="136"/>
      <c r="J109" s="136"/>
      <c r="K109" s="136"/>
      <c r="L109" s="136"/>
      <c r="M109" s="136"/>
      <c r="N109" s="136"/>
      <c r="O109" s="136"/>
      <c r="P109" s="136"/>
      <c r="Q109" s="136"/>
      <c r="R109" s="136"/>
      <c r="S109" s="136"/>
      <c r="T109" s="136"/>
      <c r="U109" s="136"/>
      <c r="V109" s="136"/>
      <c r="W109" s="136"/>
      <c r="X109" s="136"/>
      <c r="Y109" s="136"/>
      <c r="Z109" s="137"/>
    </row>
    <row r="110" spans="1:26" ht="13" thickBot="1" x14ac:dyDescent="0.3">
      <c r="A110" s="48"/>
      <c r="B110" s="49"/>
      <c r="C110" s="49"/>
      <c r="D110" s="49"/>
      <c r="E110" s="49"/>
      <c r="F110" s="49"/>
      <c r="G110" s="138"/>
      <c r="H110" s="138"/>
      <c r="I110" s="138"/>
      <c r="J110" s="138"/>
      <c r="K110" s="138"/>
      <c r="L110" s="138"/>
      <c r="M110" s="138"/>
      <c r="N110" s="138"/>
      <c r="O110" s="138"/>
      <c r="P110" s="138"/>
      <c r="Q110" s="138"/>
      <c r="R110" s="138"/>
      <c r="S110" s="138"/>
      <c r="T110" s="138"/>
      <c r="U110" s="138"/>
      <c r="V110" s="138"/>
      <c r="W110" s="138"/>
      <c r="X110" s="138"/>
      <c r="Y110" s="138"/>
      <c r="Z110" s="139"/>
    </row>
    <row r="111" spans="1:26" ht="13.5" thickBot="1" x14ac:dyDescent="0.35">
      <c r="A111" s="42" t="s">
        <v>49</v>
      </c>
      <c r="B111" s="50"/>
      <c r="C111" s="50"/>
      <c r="D111" s="50"/>
      <c r="E111" s="50"/>
      <c r="F111" s="50"/>
      <c r="G111" s="132">
        <v>1.1437433812407343</v>
      </c>
      <c r="H111" s="129"/>
      <c r="I111" s="132">
        <v>0.72421535982619833</v>
      </c>
      <c r="J111" s="132">
        <v>1.3443237846978861E-2</v>
      </c>
      <c r="K111" s="132">
        <v>2.6834370120907415E-3</v>
      </c>
      <c r="L111" s="132">
        <v>0.29616807721793736</v>
      </c>
      <c r="M111" s="132">
        <v>3.3634147403972303E-2</v>
      </c>
      <c r="N111" s="132">
        <v>2.8579906818092655E-2</v>
      </c>
      <c r="O111" s="132">
        <v>0</v>
      </c>
      <c r="P111" s="132">
        <v>7.8158359575458485E-4</v>
      </c>
      <c r="Q111" s="132">
        <v>4.4237631519709504E-2</v>
      </c>
      <c r="R111" s="132">
        <v>1.1437433812407343</v>
      </c>
      <c r="S111" s="129"/>
      <c r="T111" s="132">
        <v>4.2726569901250641E-3</v>
      </c>
      <c r="U111" s="132">
        <v>0</v>
      </c>
      <c r="V111" s="132">
        <v>2.1363284950625321E-2</v>
      </c>
      <c r="W111" s="132">
        <v>0.12888313493993106</v>
      </c>
      <c r="X111" s="132">
        <v>0.56873232984408628</v>
      </c>
      <c r="Y111" s="132">
        <v>9.6395310143065471E-4</v>
      </c>
      <c r="Z111" s="132">
        <v>0.72421535982619833</v>
      </c>
    </row>
    <row r="112" spans="1:26" ht="13.5" thickBot="1" x14ac:dyDescent="0.35">
      <c r="A112" s="51"/>
      <c r="B112" s="52"/>
      <c r="C112" s="52"/>
      <c r="D112" s="52"/>
      <c r="E112" s="52"/>
      <c r="F112" s="52"/>
      <c r="G112" s="140"/>
      <c r="H112" s="140"/>
      <c r="I112" s="140"/>
      <c r="J112" s="140"/>
      <c r="K112" s="140"/>
      <c r="L112" s="140"/>
      <c r="M112" s="140"/>
      <c r="N112" s="140"/>
      <c r="O112" s="140"/>
      <c r="P112" s="140"/>
      <c r="Q112" s="140"/>
      <c r="R112" s="140"/>
      <c r="S112" s="140"/>
      <c r="T112" s="140"/>
      <c r="U112" s="140"/>
      <c r="V112" s="140"/>
      <c r="W112" s="140"/>
      <c r="X112" s="140"/>
      <c r="Y112" s="140"/>
      <c r="Z112" s="141"/>
    </row>
    <row r="113" spans="1:26" ht="13.5" thickBot="1" x14ac:dyDescent="0.35">
      <c r="A113" s="42"/>
      <c r="B113" s="43"/>
      <c r="C113" s="43"/>
      <c r="D113" s="43"/>
      <c r="E113" s="43"/>
      <c r="F113" s="43"/>
      <c r="G113" s="136"/>
      <c r="H113" s="136"/>
      <c r="I113" s="136"/>
      <c r="J113" s="136"/>
      <c r="K113" s="136"/>
      <c r="L113" s="136"/>
      <c r="M113" s="136"/>
      <c r="N113" s="136"/>
      <c r="O113" s="136"/>
      <c r="P113" s="136"/>
      <c r="Q113" s="136"/>
      <c r="R113" s="136"/>
      <c r="S113" s="136"/>
      <c r="T113" s="136"/>
      <c r="U113" s="136"/>
      <c r="V113" s="136"/>
      <c r="W113" s="136"/>
      <c r="X113" s="136"/>
      <c r="Y113" s="136"/>
      <c r="Z113" s="137"/>
    </row>
    <row r="114" spans="1:26" ht="13.5" thickBot="1" x14ac:dyDescent="0.35">
      <c r="A114" s="42" t="s">
        <v>50</v>
      </c>
      <c r="B114" s="43"/>
      <c r="C114" s="43"/>
      <c r="D114" s="43"/>
      <c r="E114" s="43"/>
      <c r="F114" s="43"/>
      <c r="G114" s="132">
        <v>99.999999739472145</v>
      </c>
      <c r="H114" s="129"/>
      <c r="I114" s="132">
        <v>56.124918797046661</v>
      </c>
      <c r="J114" s="132">
        <v>8.4601474210994034</v>
      </c>
      <c r="K114" s="132">
        <v>3.723594514107468</v>
      </c>
      <c r="L114" s="132">
        <v>17.607332875653611</v>
      </c>
      <c r="M114" s="132">
        <v>9.677307554768019</v>
      </c>
      <c r="N114" s="132">
        <v>1.7601523104258503</v>
      </c>
      <c r="O114" s="132">
        <v>0.42713543507988067</v>
      </c>
      <c r="P114" s="132">
        <v>0.60379938050694193</v>
      </c>
      <c r="Q114" s="132">
        <v>1.6156114507843025</v>
      </c>
      <c r="R114" s="132">
        <v>99.999999739472145</v>
      </c>
      <c r="S114" s="129"/>
      <c r="T114" s="132">
        <v>7.2347025013157902</v>
      </c>
      <c r="U114" s="132">
        <v>0</v>
      </c>
      <c r="V114" s="132">
        <v>10.185415050368075</v>
      </c>
      <c r="W114" s="132">
        <v>5.6931330698359721</v>
      </c>
      <c r="X114" s="132">
        <v>29.043203520869447</v>
      </c>
      <c r="Y114" s="132">
        <v>3.9684646546573799</v>
      </c>
      <c r="Z114" s="132">
        <v>56.124918797046661</v>
      </c>
    </row>
    <row r="115" spans="1:26" ht="13.5" thickBot="1" x14ac:dyDescent="0.35">
      <c r="A115" s="51"/>
      <c r="B115" s="52"/>
      <c r="C115" s="52"/>
      <c r="D115" s="52"/>
      <c r="E115" s="52"/>
      <c r="F115" s="52"/>
      <c r="G115" s="140"/>
      <c r="H115" s="140"/>
      <c r="I115" s="140"/>
      <c r="J115" s="140"/>
      <c r="K115" s="140"/>
      <c r="L115" s="140"/>
      <c r="M115" s="140"/>
      <c r="N115" s="140"/>
      <c r="O115" s="140"/>
      <c r="P115" s="140"/>
      <c r="Q115" s="140"/>
      <c r="R115" s="140"/>
      <c r="S115" s="140"/>
      <c r="T115" s="140"/>
      <c r="U115" s="140"/>
      <c r="V115" s="140"/>
      <c r="W115" s="140"/>
      <c r="X115" s="140"/>
      <c r="Y115" s="140"/>
      <c r="Z115" s="141"/>
    </row>
    <row r="116" spans="1:26" ht="15.5" x14ac:dyDescent="0.35">
      <c r="A116" s="13" t="s">
        <v>51</v>
      </c>
      <c r="B116" s="10"/>
      <c r="C116" s="10"/>
      <c r="D116" s="10"/>
      <c r="E116" s="10"/>
      <c r="F116" s="10"/>
      <c r="G116" s="11"/>
      <c r="H116" s="11"/>
      <c r="I116" s="11"/>
      <c r="J116" s="11"/>
      <c r="K116" s="11"/>
      <c r="L116" s="11"/>
      <c r="M116" s="11"/>
      <c r="N116" s="11"/>
      <c r="O116" s="11"/>
      <c r="P116" s="11"/>
      <c r="Q116" s="11"/>
      <c r="R116" s="11"/>
      <c r="S116" s="11"/>
      <c r="T116" s="1"/>
      <c r="U116" s="11"/>
      <c r="V116" s="11"/>
      <c r="W116" s="11"/>
      <c r="X116" s="15" t="s">
        <v>83</v>
      </c>
      <c r="Y116" s="11"/>
      <c r="Z116" s="11"/>
    </row>
    <row r="117" spans="1:26" ht="14.5" x14ac:dyDescent="0.25">
      <c r="A117" s="12" t="s">
        <v>53</v>
      </c>
      <c r="C117" s="10"/>
      <c r="D117" s="10"/>
      <c r="E117" s="10"/>
      <c r="F117" s="10"/>
      <c r="G117" s="11"/>
      <c r="H117" s="11"/>
      <c r="I117" s="11"/>
      <c r="J117" s="11"/>
      <c r="K117" s="11"/>
      <c r="L117" s="11"/>
      <c r="M117" s="11"/>
      <c r="N117" s="11"/>
      <c r="O117" s="11"/>
      <c r="P117" s="1"/>
      <c r="Q117" s="11"/>
      <c r="R117" s="11"/>
      <c r="S117" s="11"/>
      <c r="T117" s="11"/>
      <c r="U117" s="11"/>
      <c r="V117" s="11"/>
      <c r="W117" s="11"/>
      <c r="X117" s="11"/>
      <c r="Y117" s="11"/>
      <c r="Z117" s="11"/>
    </row>
    <row r="118" spans="1:26" x14ac:dyDescent="0.25">
      <c r="B118" s="10"/>
      <c r="C118" s="10"/>
      <c r="D118" s="10"/>
      <c r="E118" s="10"/>
      <c r="F118" s="10"/>
      <c r="G118" s="11"/>
      <c r="H118" s="11"/>
      <c r="I118" s="11"/>
      <c r="J118" s="11"/>
      <c r="K118" s="11"/>
      <c r="L118" s="11"/>
      <c r="M118" s="11"/>
      <c r="N118" s="11"/>
      <c r="O118" s="11"/>
      <c r="P118" s="11"/>
      <c r="Q118" s="11"/>
      <c r="R118" s="11"/>
      <c r="S118" s="11"/>
      <c r="T118" s="11"/>
      <c r="U118" s="11"/>
      <c r="V118" s="11"/>
      <c r="W118" s="11"/>
      <c r="X118" s="11"/>
      <c r="Y118" s="11"/>
      <c r="Z118" s="11"/>
    </row>
  </sheetData>
  <mergeCells count="4">
    <mergeCell ref="I6:R6"/>
    <mergeCell ref="T6:Z6"/>
    <mergeCell ref="I66:R66"/>
    <mergeCell ref="T66:Z66"/>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A50E2-F03E-4159-9B65-7518124DF3DD}">
  <dimension ref="A1:AD117"/>
  <sheetViews>
    <sheetView zoomScale="70" zoomScaleNormal="70" workbookViewId="0">
      <pane xSplit="7" ySplit="7" topLeftCell="H17" activePane="bottomRight" state="frozen"/>
      <selection pane="topRight" activeCell="H1" sqref="H1"/>
      <selection pane="bottomLeft" activeCell="A8" sqref="A8"/>
      <selection pane="bottomRight" activeCell="A30" sqref="A30"/>
    </sheetView>
  </sheetViews>
  <sheetFormatPr defaultColWidth="8.7265625" defaultRowHeight="12.5" x14ac:dyDescent="0.25"/>
  <cols>
    <col min="7" max="7" width="14" bestFit="1" customWidth="1"/>
    <col min="9" max="9" width="9.1796875" bestFit="1" customWidth="1"/>
    <col min="18" max="18" width="11.7265625" customWidth="1"/>
    <col min="26" max="26" width="11.1796875" customWidth="1"/>
    <col min="28" max="28" width="14.26953125" bestFit="1" customWidth="1"/>
    <col min="29" max="29" width="13.1796875" bestFit="1" customWidth="1"/>
    <col min="30" max="30" width="9.453125" bestFit="1" customWidth="1"/>
  </cols>
  <sheetData>
    <row r="1" spans="1:29" ht="18" x14ac:dyDescent="0.4">
      <c r="A1" s="14" t="s">
        <v>86</v>
      </c>
      <c r="V1" s="120"/>
      <c r="W1" s="1"/>
      <c r="X1" s="2"/>
      <c r="Y1" s="1"/>
      <c r="Z1" s="1"/>
    </row>
    <row r="2" spans="1:29" ht="14" x14ac:dyDescent="0.3">
      <c r="V2" s="9"/>
      <c r="W2" s="9"/>
      <c r="X2" s="2"/>
      <c r="Y2" s="1"/>
      <c r="Z2" s="1"/>
    </row>
    <row r="3" spans="1:29" ht="13" thickBot="1" x14ac:dyDescent="0.3">
      <c r="G3" s="1"/>
      <c r="H3" s="1"/>
      <c r="I3" s="1"/>
      <c r="J3" s="1"/>
      <c r="K3" s="1"/>
      <c r="L3" s="1"/>
      <c r="M3" s="1"/>
      <c r="N3" s="1"/>
      <c r="O3" s="1"/>
      <c r="P3" s="1"/>
      <c r="Q3" s="1"/>
      <c r="R3" s="1"/>
      <c r="S3" s="1"/>
      <c r="T3" s="1"/>
      <c r="U3" s="1"/>
      <c r="V3" s="1"/>
      <c r="W3" s="1"/>
      <c r="X3" s="1"/>
      <c r="Y3" s="1"/>
      <c r="Z3" s="1"/>
    </row>
    <row r="4" spans="1:29" ht="16.5" x14ac:dyDescent="0.35">
      <c r="A4" s="73" t="s">
        <v>87</v>
      </c>
      <c r="B4" s="19"/>
      <c r="C4" s="19"/>
      <c r="D4" s="19"/>
      <c r="E4" s="19"/>
      <c r="F4" s="19"/>
      <c r="G4" s="20"/>
      <c r="H4" s="20"/>
      <c r="I4" s="20"/>
      <c r="J4" s="20"/>
      <c r="K4" s="20"/>
      <c r="L4" s="20"/>
      <c r="M4" s="20"/>
      <c r="N4" s="20"/>
      <c r="O4" s="20"/>
      <c r="P4" s="20"/>
      <c r="Q4" s="20"/>
      <c r="R4" s="20"/>
      <c r="S4" s="20"/>
      <c r="T4" s="20"/>
      <c r="U4" s="20"/>
      <c r="V4" s="20"/>
      <c r="W4" s="20"/>
      <c r="X4" s="20"/>
      <c r="Y4" s="20"/>
      <c r="Z4" s="21"/>
    </row>
    <row r="5" spans="1:29" ht="13" x14ac:dyDescent="0.3">
      <c r="A5" s="22"/>
      <c r="B5" s="23"/>
      <c r="C5" s="23"/>
      <c r="D5" s="23"/>
      <c r="E5" s="23"/>
      <c r="F5" s="23"/>
      <c r="G5" s="24"/>
      <c r="H5" s="24"/>
      <c r="I5" s="24"/>
      <c r="J5" s="24"/>
      <c r="K5" s="24"/>
      <c r="L5" s="24"/>
      <c r="M5" s="24"/>
      <c r="N5" s="24"/>
      <c r="O5" s="24"/>
      <c r="P5" s="24"/>
      <c r="Q5" s="24"/>
      <c r="R5" s="24"/>
      <c r="S5" s="24"/>
      <c r="T5" s="24"/>
      <c r="U5" s="24"/>
      <c r="V5" s="24"/>
      <c r="W5" s="24"/>
      <c r="X5" s="24"/>
      <c r="Y5" s="24"/>
      <c r="Z5" s="25"/>
    </row>
    <row r="6" spans="1:29" ht="13" x14ac:dyDescent="0.3">
      <c r="A6" s="22" t="s">
        <v>2</v>
      </c>
      <c r="B6" s="23"/>
      <c r="C6" s="23"/>
      <c r="D6" s="23"/>
      <c r="E6" s="23"/>
      <c r="F6" s="23"/>
      <c r="G6" s="26" t="s">
        <v>3</v>
      </c>
      <c r="H6" s="27"/>
      <c r="I6" s="289" t="s">
        <v>4</v>
      </c>
      <c r="J6" s="289"/>
      <c r="K6" s="289"/>
      <c r="L6" s="289"/>
      <c r="M6" s="289"/>
      <c r="N6" s="289"/>
      <c r="O6" s="289"/>
      <c r="P6" s="289"/>
      <c r="Q6" s="289"/>
      <c r="R6" s="289"/>
      <c r="S6" s="27"/>
      <c r="T6" s="289" t="s">
        <v>5</v>
      </c>
      <c r="U6" s="289"/>
      <c r="V6" s="289"/>
      <c r="W6" s="289"/>
      <c r="X6" s="289"/>
      <c r="Y6" s="289"/>
      <c r="Z6" s="290"/>
    </row>
    <row r="7" spans="1:29" ht="15" x14ac:dyDescent="0.3">
      <c r="A7" s="22"/>
      <c r="B7" s="23"/>
      <c r="C7" s="23"/>
      <c r="D7" s="23"/>
      <c r="E7" s="23"/>
      <c r="F7" s="23"/>
      <c r="G7" s="54"/>
      <c r="H7" s="55"/>
      <c r="I7" s="55" t="s">
        <v>6</v>
      </c>
      <c r="J7" s="55" t="s">
        <v>58</v>
      </c>
      <c r="K7" s="55" t="s">
        <v>8</v>
      </c>
      <c r="L7" s="55" t="s">
        <v>9</v>
      </c>
      <c r="M7" s="55" t="s">
        <v>10</v>
      </c>
      <c r="N7" s="55" t="s">
        <v>59</v>
      </c>
      <c r="O7" s="55" t="s">
        <v>60</v>
      </c>
      <c r="P7" s="55" t="s">
        <v>61</v>
      </c>
      <c r="Q7" s="55" t="s">
        <v>62</v>
      </c>
      <c r="R7" s="55" t="s">
        <v>15</v>
      </c>
      <c r="S7" s="55"/>
      <c r="T7" s="55" t="s">
        <v>16</v>
      </c>
      <c r="U7" s="55" t="s">
        <v>17</v>
      </c>
      <c r="V7" s="55" t="s">
        <v>18</v>
      </c>
      <c r="W7" s="55" t="s">
        <v>19</v>
      </c>
      <c r="X7" s="55" t="s">
        <v>20</v>
      </c>
      <c r="Y7" s="55" t="s">
        <v>21</v>
      </c>
      <c r="Z7" s="56" t="s">
        <v>22</v>
      </c>
    </row>
    <row r="8" spans="1:29" ht="13" x14ac:dyDescent="0.3">
      <c r="A8" s="22" t="s">
        <v>23</v>
      </c>
      <c r="B8" s="23"/>
      <c r="C8" s="23"/>
      <c r="D8" s="23"/>
      <c r="E8" s="23"/>
      <c r="F8" s="23"/>
      <c r="G8" s="57"/>
      <c r="H8" s="57"/>
      <c r="I8" s="57"/>
      <c r="J8" s="57"/>
      <c r="K8" s="57"/>
      <c r="L8" s="57"/>
      <c r="M8" s="57"/>
      <c r="N8" s="57"/>
      <c r="O8" s="57"/>
      <c r="P8" s="57"/>
      <c r="Q8" s="57"/>
      <c r="R8" s="57"/>
      <c r="S8" s="57"/>
      <c r="T8" s="57"/>
      <c r="U8" s="57"/>
      <c r="V8" s="57"/>
      <c r="W8" s="57"/>
      <c r="X8" s="57"/>
      <c r="Y8" s="57"/>
      <c r="Z8" s="58"/>
    </row>
    <row r="9" spans="1:29" x14ac:dyDescent="0.25">
      <c r="A9" s="28" t="s">
        <v>63</v>
      </c>
      <c r="B9" s="23"/>
      <c r="C9" s="23"/>
      <c r="D9" s="23"/>
      <c r="E9" s="23"/>
      <c r="F9" s="23"/>
      <c r="G9" s="59">
        <v>2165293</v>
      </c>
      <c r="H9" s="59"/>
      <c r="I9" s="59">
        <v>1118769</v>
      </c>
      <c r="J9" s="59">
        <v>129569</v>
      </c>
      <c r="K9" s="59">
        <v>61040</v>
      </c>
      <c r="L9" s="59">
        <v>540188</v>
      </c>
      <c r="M9" s="59">
        <v>97695</v>
      </c>
      <c r="N9" s="59">
        <v>28783</v>
      </c>
      <c r="O9" s="59">
        <v>6000</v>
      </c>
      <c r="P9" s="59">
        <v>150151</v>
      </c>
      <c r="Q9" s="59">
        <v>33098</v>
      </c>
      <c r="R9" s="59">
        <v>2165293</v>
      </c>
      <c r="S9" s="59"/>
      <c r="T9" s="59">
        <v>128233</v>
      </c>
      <c r="U9" s="59">
        <v>0</v>
      </c>
      <c r="V9" s="59">
        <v>72933</v>
      </c>
      <c r="W9" s="59">
        <v>104802</v>
      </c>
      <c r="X9" s="59">
        <v>683096</v>
      </c>
      <c r="Y9" s="59">
        <v>129705</v>
      </c>
      <c r="Z9" s="60">
        <v>1118769</v>
      </c>
    </row>
    <row r="10" spans="1:29" x14ac:dyDescent="0.25">
      <c r="A10" s="28" t="s">
        <v>25</v>
      </c>
      <c r="B10" s="23"/>
      <c r="C10" s="23"/>
      <c r="D10" s="23"/>
      <c r="E10" s="23"/>
      <c r="F10" s="23"/>
      <c r="G10" s="59">
        <v>198527</v>
      </c>
      <c r="H10" s="59"/>
      <c r="I10" s="59">
        <v>113092</v>
      </c>
      <c r="J10" s="59">
        <v>1612</v>
      </c>
      <c r="K10" s="59">
        <v>10473</v>
      </c>
      <c r="L10" s="59">
        <v>47222</v>
      </c>
      <c r="M10" s="59">
        <v>5539</v>
      </c>
      <c r="N10" s="59">
        <v>3705</v>
      </c>
      <c r="O10" s="59">
        <v>500</v>
      </c>
      <c r="P10" s="59">
        <v>12429</v>
      </c>
      <c r="Q10" s="59">
        <v>3955</v>
      </c>
      <c r="R10" s="59">
        <v>198527</v>
      </c>
      <c r="S10" s="59"/>
      <c r="T10" s="59">
        <v>15031</v>
      </c>
      <c r="U10" s="59">
        <v>0</v>
      </c>
      <c r="V10" s="59">
        <v>9404</v>
      </c>
      <c r="W10" s="59">
        <v>12678</v>
      </c>
      <c r="X10" s="59">
        <v>53265</v>
      </c>
      <c r="Y10" s="59">
        <v>22714</v>
      </c>
      <c r="Z10" s="60">
        <v>113092</v>
      </c>
    </row>
    <row r="11" spans="1:29" x14ac:dyDescent="0.25">
      <c r="A11" s="28" t="s">
        <v>64</v>
      </c>
      <c r="B11" s="23"/>
      <c r="C11" s="23"/>
      <c r="D11" s="23"/>
      <c r="E11" s="23"/>
      <c r="F11" s="23"/>
      <c r="G11" s="59">
        <v>64300</v>
      </c>
      <c r="H11" s="59"/>
      <c r="I11" s="59">
        <v>32038</v>
      </c>
      <c r="J11" s="59">
        <v>125</v>
      </c>
      <c r="K11" s="59">
        <v>0</v>
      </c>
      <c r="L11" s="59">
        <v>56</v>
      </c>
      <c r="M11" s="59">
        <v>7</v>
      </c>
      <c r="N11" s="59">
        <v>25075</v>
      </c>
      <c r="O11" s="59">
        <v>0</v>
      </c>
      <c r="P11" s="59">
        <v>807</v>
      </c>
      <c r="Q11" s="59">
        <v>6192</v>
      </c>
      <c r="R11" s="59">
        <v>64300</v>
      </c>
      <c r="S11" s="59"/>
      <c r="T11" s="59">
        <v>4559</v>
      </c>
      <c r="U11" s="59">
        <v>0</v>
      </c>
      <c r="V11" s="59">
        <v>3031</v>
      </c>
      <c r="W11" s="59">
        <v>1349</v>
      </c>
      <c r="X11" s="59">
        <v>16140</v>
      </c>
      <c r="Y11" s="59">
        <v>6959</v>
      </c>
      <c r="Z11" s="60">
        <v>32038</v>
      </c>
    </row>
    <row r="12" spans="1:29" x14ac:dyDescent="0.25">
      <c r="A12" s="28" t="s">
        <v>27</v>
      </c>
      <c r="B12" s="23"/>
      <c r="C12" s="23"/>
      <c r="D12" s="23"/>
      <c r="E12" s="23"/>
      <c r="F12" s="23"/>
      <c r="G12" s="59">
        <v>129698</v>
      </c>
      <c r="H12" s="59"/>
      <c r="I12" s="59">
        <v>69903</v>
      </c>
      <c r="J12" s="59">
        <v>3089</v>
      </c>
      <c r="K12" s="59">
        <v>7534</v>
      </c>
      <c r="L12" s="59">
        <v>39482</v>
      </c>
      <c r="M12" s="59">
        <v>236</v>
      </c>
      <c r="N12" s="59">
        <v>0</v>
      </c>
      <c r="O12" s="59">
        <v>1000</v>
      </c>
      <c r="P12" s="59">
        <v>8452</v>
      </c>
      <c r="Q12" s="59">
        <v>2</v>
      </c>
      <c r="R12" s="59">
        <v>129698</v>
      </c>
      <c r="S12" s="59"/>
      <c r="T12" s="59">
        <v>25368</v>
      </c>
      <c r="U12" s="59">
        <v>0</v>
      </c>
      <c r="V12" s="59">
        <v>5610</v>
      </c>
      <c r="W12" s="59">
        <v>2139</v>
      </c>
      <c r="X12" s="59">
        <v>24605</v>
      </c>
      <c r="Y12" s="59">
        <v>12181</v>
      </c>
      <c r="Z12" s="60">
        <v>69903</v>
      </c>
    </row>
    <row r="13" spans="1:29" x14ac:dyDescent="0.25">
      <c r="A13" s="28" t="s">
        <v>28</v>
      </c>
      <c r="B13" s="23"/>
      <c r="C13" s="23"/>
      <c r="D13" s="23"/>
      <c r="E13" s="23"/>
      <c r="F13" s="23"/>
      <c r="G13" s="59"/>
      <c r="H13" s="59"/>
      <c r="I13" s="59"/>
      <c r="J13" s="59"/>
      <c r="K13" s="59"/>
      <c r="L13" s="59"/>
      <c r="M13" s="59"/>
      <c r="N13" s="59"/>
      <c r="O13" s="59"/>
      <c r="P13" s="59"/>
      <c r="Q13" s="59"/>
      <c r="R13" s="59"/>
      <c r="S13" s="59"/>
      <c r="T13" s="59"/>
      <c r="U13" s="59"/>
      <c r="V13" s="59"/>
      <c r="W13" s="59"/>
      <c r="X13" s="59"/>
      <c r="Y13" s="59"/>
      <c r="Z13" s="60"/>
    </row>
    <row r="14" spans="1:29" x14ac:dyDescent="0.25">
      <c r="A14" s="28"/>
      <c r="B14" s="23"/>
      <c r="C14" s="23"/>
      <c r="D14" s="23"/>
      <c r="E14" s="23"/>
      <c r="F14" s="23"/>
      <c r="G14" s="59"/>
      <c r="H14" s="59"/>
      <c r="I14" s="59"/>
      <c r="J14" s="59"/>
      <c r="K14" s="59"/>
      <c r="L14" s="59"/>
      <c r="M14" s="59"/>
      <c r="N14" s="59"/>
      <c r="O14" s="59"/>
      <c r="P14" s="59"/>
      <c r="Q14" s="59"/>
      <c r="R14" s="59"/>
      <c r="S14" s="59"/>
      <c r="T14" s="59"/>
      <c r="U14" s="59"/>
      <c r="V14" s="59"/>
      <c r="W14" s="59"/>
      <c r="X14" s="59"/>
      <c r="Y14" s="59"/>
      <c r="Z14" s="60"/>
    </row>
    <row r="15" spans="1:29" ht="13" x14ac:dyDescent="0.3">
      <c r="A15" s="22" t="s">
        <v>29</v>
      </c>
      <c r="B15" s="23"/>
      <c r="C15" s="23"/>
      <c r="D15" s="23"/>
      <c r="E15" s="23"/>
      <c r="F15" s="23"/>
      <c r="G15" s="59">
        <v>121612</v>
      </c>
      <c r="H15" s="59"/>
      <c r="I15" s="59">
        <v>0</v>
      </c>
      <c r="J15" s="59">
        <v>24440</v>
      </c>
      <c r="K15" s="59">
        <v>45494</v>
      </c>
      <c r="L15" s="59">
        <v>24617</v>
      </c>
      <c r="M15" s="59">
        <v>18761</v>
      </c>
      <c r="N15" s="59">
        <v>197</v>
      </c>
      <c r="O15" s="59">
        <v>0</v>
      </c>
      <c r="P15" s="59">
        <v>6094</v>
      </c>
      <c r="Q15" s="59">
        <v>2009</v>
      </c>
      <c r="R15" s="59">
        <v>121612</v>
      </c>
      <c r="S15" s="59"/>
      <c r="T15" s="59">
        <v>0</v>
      </c>
      <c r="U15" s="59">
        <v>0</v>
      </c>
      <c r="V15" s="59">
        <v>0</v>
      </c>
      <c r="W15" s="59">
        <v>0</v>
      </c>
      <c r="X15" s="59">
        <v>0</v>
      </c>
      <c r="Y15" s="59">
        <v>0</v>
      </c>
      <c r="Z15" s="60">
        <v>0</v>
      </c>
      <c r="AC15" s="59"/>
    </row>
    <row r="16" spans="1:29" x14ac:dyDescent="0.25">
      <c r="A16" s="28" t="s">
        <v>30</v>
      </c>
      <c r="B16" s="23"/>
      <c r="C16" s="23"/>
      <c r="D16" s="23"/>
      <c r="E16" s="23"/>
      <c r="F16" s="23"/>
      <c r="G16" s="59"/>
      <c r="H16" s="59"/>
      <c r="I16" s="59"/>
      <c r="J16" s="59"/>
      <c r="K16" s="59"/>
      <c r="L16" s="59"/>
      <c r="M16" s="59"/>
      <c r="N16" s="59"/>
      <c r="O16" s="59"/>
      <c r="P16" s="59"/>
      <c r="Q16" s="59"/>
      <c r="R16" s="59"/>
      <c r="S16" s="59"/>
      <c r="T16" s="59"/>
      <c r="U16" s="59"/>
      <c r="V16" s="59"/>
      <c r="W16" s="59"/>
      <c r="X16" s="59"/>
      <c r="Y16" s="59"/>
      <c r="Z16" s="60"/>
      <c r="AC16" s="156"/>
    </row>
    <row r="17" spans="1:30" x14ac:dyDescent="0.25">
      <c r="A17" s="28"/>
      <c r="B17" s="23"/>
      <c r="C17" s="23"/>
      <c r="D17" s="23"/>
      <c r="E17" s="23"/>
      <c r="F17" s="23"/>
      <c r="G17" s="59"/>
      <c r="H17" s="59"/>
      <c r="I17" s="59"/>
      <c r="J17" s="59"/>
      <c r="K17" s="59"/>
      <c r="L17" s="59"/>
      <c r="M17" s="59"/>
      <c r="N17" s="59"/>
      <c r="O17" s="59"/>
      <c r="P17" s="59"/>
      <c r="Q17" s="59"/>
      <c r="R17" s="59"/>
      <c r="S17" s="59"/>
      <c r="T17" s="59"/>
      <c r="U17" s="59"/>
      <c r="V17" s="59"/>
      <c r="W17" s="59"/>
      <c r="X17" s="59"/>
      <c r="Y17" s="59"/>
      <c r="Z17" s="60"/>
    </row>
    <row r="18" spans="1:30" ht="13" x14ac:dyDescent="0.3">
      <c r="A18" s="22" t="s">
        <v>31</v>
      </c>
      <c r="B18" s="23"/>
      <c r="C18" s="23"/>
      <c r="D18" s="23"/>
      <c r="E18" s="23"/>
      <c r="F18" s="23"/>
      <c r="G18" s="59"/>
      <c r="H18" s="59"/>
      <c r="I18" s="59"/>
      <c r="J18" s="59"/>
      <c r="K18" s="59"/>
      <c r="L18" s="59"/>
      <c r="M18" s="59"/>
      <c r="N18" s="59"/>
      <c r="O18" s="59"/>
      <c r="P18" s="59"/>
      <c r="Q18" s="59"/>
      <c r="R18" s="59"/>
      <c r="S18" s="59"/>
      <c r="T18" s="59"/>
      <c r="U18" s="59"/>
      <c r="V18" s="59"/>
      <c r="W18" s="59"/>
      <c r="X18" s="59"/>
      <c r="Y18" s="59"/>
      <c r="Z18" s="60"/>
    </row>
    <row r="19" spans="1:30" x14ac:dyDescent="0.25">
      <c r="A19" s="28" t="s">
        <v>32</v>
      </c>
      <c r="B19" s="23"/>
      <c r="C19" s="23"/>
      <c r="D19" s="23"/>
      <c r="E19" s="23"/>
      <c r="F19" s="23"/>
      <c r="G19" s="59">
        <v>232086</v>
      </c>
      <c r="H19" s="59"/>
      <c r="I19" s="59">
        <v>26097</v>
      </c>
      <c r="J19" s="59">
        <v>14196</v>
      </c>
      <c r="K19" s="59">
        <v>43981</v>
      </c>
      <c r="L19" s="59">
        <v>2000</v>
      </c>
      <c r="M19" s="59">
        <v>0</v>
      </c>
      <c r="N19" s="59">
        <v>2851</v>
      </c>
      <c r="O19" s="59">
        <v>35999</v>
      </c>
      <c r="P19" s="59">
        <v>55453</v>
      </c>
      <c r="Q19" s="59">
        <v>51509</v>
      </c>
      <c r="R19" s="59">
        <v>232086</v>
      </c>
      <c r="S19" s="59"/>
      <c r="T19" s="59">
        <v>4000</v>
      </c>
      <c r="U19" s="59">
        <v>0</v>
      </c>
      <c r="V19" s="59">
        <v>2739</v>
      </c>
      <c r="W19" s="59">
        <v>1379</v>
      </c>
      <c r="X19" s="59">
        <v>13633</v>
      </c>
      <c r="Y19" s="59">
        <v>4346</v>
      </c>
      <c r="Z19" s="60">
        <v>26097</v>
      </c>
    </row>
    <row r="20" spans="1:30" x14ac:dyDescent="0.25">
      <c r="A20" s="28" t="s">
        <v>33</v>
      </c>
      <c r="B20" s="23"/>
      <c r="C20" s="23"/>
      <c r="D20" s="23"/>
      <c r="E20" s="23"/>
      <c r="F20" s="23"/>
      <c r="G20" s="59">
        <v>54088</v>
      </c>
      <c r="H20" s="59"/>
      <c r="I20" s="59">
        <v>27622</v>
      </c>
      <c r="J20" s="59">
        <v>1904</v>
      </c>
      <c r="K20" s="59">
        <v>3503</v>
      </c>
      <c r="L20" s="59">
        <v>21000</v>
      </c>
      <c r="M20" s="59">
        <v>59</v>
      </c>
      <c r="N20" s="59">
        <v>0</v>
      </c>
      <c r="O20" s="59">
        <v>0</v>
      </c>
      <c r="P20" s="59">
        <v>0</v>
      </c>
      <c r="Q20" s="59">
        <v>0</v>
      </c>
      <c r="R20" s="59">
        <v>54088</v>
      </c>
      <c r="S20" s="59"/>
      <c r="T20" s="59">
        <v>1990</v>
      </c>
      <c r="U20" s="59">
        <v>0</v>
      </c>
      <c r="V20" s="59">
        <v>3170</v>
      </c>
      <c r="W20" s="59">
        <v>1475</v>
      </c>
      <c r="X20" s="59">
        <v>14889</v>
      </c>
      <c r="Y20" s="59">
        <v>6098</v>
      </c>
      <c r="Z20" s="60">
        <v>27622</v>
      </c>
    </row>
    <row r="21" spans="1:30" x14ac:dyDescent="0.25">
      <c r="A21" s="28" t="s">
        <v>34</v>
      </c>
      <c r="B21" s="23"/>
      <c r="C21" s="23"/>
      <c r="D21" s="23"/>
      <c r="E21" s="23"/>
      <c r="F21" s="23"/>
      <c r="G21" s="59">
        <v>37956</v>
      </c>
      <c r="H21" s="59"/>
      <c r="I21" s="59">
        <v>9638</v>
      </c>
      <c r="J21" s="59">
        <v>877</v>
      </c>
      <c r="K21" s="59">
        <v>8887</v>
      </c>
      <c r="L21" s="59">
        <v>7324</v>
      </c>
      <c r="M21" s="59">
        <v>602</v>
      </c>
      <c r="N21" s="59">
        <v>5161</v>
      </c>
      <c r="O21" s="59">
        <v>1562</v>
      </c>
      <c r="P21" s="59">
        <v>1024</v>
      </c>
      <c r="Q21" s="59">
        <v>2881</v>
      </c>
      <c r="R21" s="59">
        <v>37956</v>
      </c>
      <c r="S21" s="59"/>
      <c r="T21" s="59">
        <v>0</v>
      </c>
      <c r="U21" s="59">
        <v>0</v>
      </c>
      <c r="V21" s="59">
        <v>4598</v>
      </c>
      <c r="W21" s="59">
        <v>235</v>
      </c>
      <c r="X21" s="59">
        <v>3032</v>
      </c>
      <c r="Y21" s="59">
        <v>1773</v>
      </c>
      <c r="Z21" s="60">
        <v>9638</v>
      </c>
    </row>
    <row r="22" spans="1:30" ht="13" x14ac:dyDescent="0.3">
      <c r="A22" s="22"/>
      <c r="B22" s="23"/>
      <c r="C22" s="23"/>
      <c r="D22" s="23"/>
      <c r="E22" s="23"/>
      <c r="F22" s="23"/>
      <c r="G22" s="59"/>
      <c r="H22" s="59"/>
      <c r="I22" s="59"/>
      <c r="J22" s="59"/>
      <c r="K22" s="59"/>
      <c r="L22" s="59"/>
      <c r="M22" s="59"/>
      <c r="N22" s="59"/>
      <c r="O22" s="59"/>
      <c r="P22" s="59"/>
      <c r="Q22" s="59"/>
      <c r="R22" s="59"/>
      <c r="S22" s="59"/>
      <c r="T22" s="59"/>
      <c r="U22" s="59"/>
      <c r="V22" s="59"/>
      <c r="W22" s="59"/>
      <c r="X22" s="59"/>
      <c r="Y22" s="59"/>
      <c r="Z22" s="60"/>
      <c r="AB22" s="154"/>
      <c r="AC22" s="154"/>
      <c r="AD22" s="155">
        <f>AC22/1000</f>
        <v>0</v>
      </c>
    </row>
    <row r="23" spans="1:30" ht="13" x14ac:dyDescent="0.3">
      <c r="A23" s="22" t="s">
        <v>35</v>
      </c>
      <c r="B23" s="23"/>
      <c r="C23" s="23"/>
      <c r="D23" s="23"/>
      <c r="E23" s="23"/>
      <c r="F23" s="23"/>
      <c r="G23" s="59"/>
      <c r="H23" s="59"/>
      <c r="I23" s="59"/>
      <c r="J23" s="59"/>
      <c r="K23" s="59"/>
      <c r="L23" s="59"/>
      <c r="M23" s="59"/>
      <c r="N23" s="59"/>
      <c r="O23" s="59"/>
      <c r="P23" s="59"/>
      <c r="Q23" s="59"/>
      <c r="R23" s="59"/>
      <c r="S23" s="59"/>
      <c r="T23" s="59"/>
      <c r="U23" s="59"/>
      <c r="V23" s="59"/>
      <c r="W23" s="59"/>
      <c r="X23" s="59"/>
      <c r="Y23" s="59"/>
      <c r="Z23" s="60"/>
      <c r="AB23" s="153"/>
    </row>
    <row r="24" spans="1:30" x14ac:dyDescent="0.25">
      <c r="A24" s="28" t="s">
        <v>36</v>
      </c>
      <c r="B24" s="23"/>
      <c r="C24" s="23"/>
      <c r="D24" s="23"/>
      <c r="E24" s="23"/>
      <c r="F24" s="23"/>
      <c r="G24" s="59">
        <v>9412</v>
      </c>
      <c r="H24" s="59"/>
      <c r="I24" s="59">
        <v>9412</v>
      </c>
      <c r="J24" s="59">
        <v>0</v>
      </c>
      <c r="K24" s="59">
        <v>0</v>
      </c>
      <c r="L24" s="59">
        <v>0</v>
      </c>
      <c r="M24" s="59">
        <v>0</v>
      </c>
      <c r="N24" s="59">
        <v>0</v>
      </c>
      <c r="O24" s="59">
        <v>0</v>
      </c>
      <c r="P24" s="59">
        <v>0</v>
      </c>
      <c r="Q24" s="59">
        <v>0</v>
      </c>
      <c r="R24" s="59">
        <v>9412</v>
      </c>
      <c r="S24" s="59"/>
      <c r="T24" s="59">
        <v>2000</v>
      </c>
      <c r="U24" s="59">
        <v>0</v>
      </c>
      <c r="V24" s="59">
        <v>712</v>
      </c>
      <c r="W24" s="59">
        <v>358</v>
      </c>
      <c r="X24" s="59">
        <v>5214</v>
      </c>
      <c r="Y24" s="59">
        <v>1128</v>
      </c>
      <c r="Z24" s="60">
        <v>9412</v>
      </c>
    </row>
    <row r="25" spans="1:30" ht="13.5" thickBot="1" x14ac:dyDescent="0.35">
      <c r="A25" s="28"/>
      <c r="B25" s="23"/>
      <c r="C25" s="23"/>
      <c r="D25" s="23"/>
      <c r="E25" s="23"/>
      <c r="F25" s="23"/>
      <c r="G25" s="61"/>
      <c r="H25" s="57"/>
      <c r="I25" s="57"/>
      <c r="J25" s="57"/>
      <c r="K25" s="57"/>
      <c r="L25" s="57"/>
      <c r="M25" s="57"/>
      <c r="N25" s="57"/>
      <c r="O25" s="57"/>
      <c r="P25" s="57"/>
      <c r="Q25" s="57"/>
      <c r="R25" s="61"/>
      <c r="S25" s="57"/>
      <c r="T25" s="57"/>
      <c r="U25" s="57"/>
      <c r="V25" s="57"/>
      <c r="W25" s="57"/>
      <c r="X25" s="57"/>
      <c r="Y25" s="57"/>
      <c r="Z25" s="62"/>
    </row>
    <row r="26" spans="1:30" ht="13.5" thickBot="1" x14ac:dyDescent="0.35">
      <c r="A26" s="22" t="s">
        <v>37</v>
      </c>
      <c r="B26" s="23"/>
      <c r="C26" s="23"/>
      <c r="D26" s="23"/>
      <c r="E26" s="23"/>
      <c r="F26" s="23"/>
      <c r="G26" s="67">
        <v>3012972</v>
      </c>
      <c r="H26" s="63"/>
      <c r="I26" s="67">
        <v>1406571</v>
      </c>
      <c r="J26" s="67">
        <v>175812</v>
      </c>
      <c r="K26" s="67">
        <v>180912</v>
      </c>
      <c r="L26" s="67">
        <v>681889</v>
      </c>
      <c r="M26" s="67">
        <v>122899</v>
      </c>
      <c r="N26" s="67">
        <v>65772</v>
      </c>
      <c r="O26" s="67">
        <v>45061</v>
      </c>
      <c r="P26" s="67">
        <v>234410</v>
      </c>
      <c r="Q26" s="67">
        <v>99646</v>
      </c>
      <c r="R26" s="67">
        <v>3012972</v>
      </c>
      <c r="S26" s="63"/>
      <c r="T26" s="67">
        <v>181181</v>
      </c>
      <c r="U26" s="67">
        <v>0</v>
      </c>
      <c r="V26" s="67">
        <v>102197</v>
      </c>
      <c r="W26" s="67">
        <v>124415</v>
      </c>
      <c r="X26" s="67">
        <v>813874</v>
      </c>
      <c r="Y26" s="67">
        <v>184904</v>
      </c>
      <c r="Z26" s="67">
        <v>1406571</v>
      </c>
    </row>
    <row r="27" spans="1:30" ht="13" x14ac:dyDescent="0.3">
      <c r="A27" s="28"/>
      <c r="B27" s="23"/>
      <c r="C27" s="23"/>
      <c r="D27" s="23"/>
      <c r="E27" s="23"/>
      <c r="F27" s="23"/>
      <c r="G27" s="61"/>
      <c r="H27" s="57"/>
      <c r="I27" s="57"/>
      <c r="J27" s="57"/>
      <c r="K27" s="57"/>
      <c r="L27" s="57"/>
      <c r="M27" s="57"/>
      <c r="N27" s="57"/>
      <c r="O27" s="57"/>
      <c r="P27" s="57"/>
      <c r="Q27" s="57"/>
      <c r="R27" s="61"/>
      <c r="S27" s="57"/>
      <c r="T27" s="57"/>
      <c r="U27" s="57"/>
      <c r="V27" s="57"/>
      <c r="W27" s="57"/>
      <c r="X27" s="57"/>
      <c r="Y27" s="57"/>
      <c r="Z27" s="62"/>
    </row>
    <row r="28" spans="1:30" ht="13" x14ac:dyDescent="0.3">
      <c r="A28" s="22" t="s">
        <v>38</v>
      </c>
      <c r="B28" s="23"/>
      <c r="C28" s="23"/>
      <c r="D28" s="23"/>
      <c r="E28" s="23"/>
      <c r="F28" s="23"/>
      <c r="G28" s="61"/>
      <c r="H28" s="57"/>
      <c r="I28" s="57"/>
      <c r="J28" s="57"/>
      <c r="K28" s="57"/>
      <c r="L28" s="57"/>
      <c r="M28" s="57"/>
      <c r="N28" s="57"/>
      <c r="O28" s="57"/>
      <c r="P28" s="57"/>
      <c r="Q28" s="57"/>
      <c r="R28" s="61"/>
      <c r="S28" s="57"/>
      <c r="T28" s="57"/>
      <c r="U28" s="57"/>
      <c r="V28" s="57"/>
      <c r="W28" s="57"/>
      <c r="X28" s="57"/>
      <c r="Y28" s="57"/>
      <c r="Z28" s="62"/>
    </row>
    <row r="29" spans="1:30" x14ac:dyDescent="0.25">
      <c r="A29" s="28" t="s">
        <v>77</v>
      </c>
      <c r="B29" s="23"/>
      <c r="C29" s="23"/>
      <c r="D29" s="23"/>
      <c r="E29" s="23"/>
      <c r="F29" s="23"/>
      <c r="G29" s="149">
        <v>651469</v>
      </c>
      <c r="H29" s="57"/>
      <c r="I29" s="149">
        <v>531156</v>
      </c>
      <c r="J29" s="149">
        <v>467</v>
      </c>
      <c r="K29" s="149">
        <v>16165</v>
      </c>
      <c r="L29" s="149">
        <v>88539</v>
      </c>
      <c r="M29" s="149">
        <v>13164</v>
      </c>
      <c r="N29" s="149">
        <v>258</v>
      </c>
      <c r="O29" s="149">
        <v>0</v>
      </c>
      <c r="P29" s="149">
        <v>0</v>
      </c>
      <c r="Q29" s="149">
        <v>1720</v>
      </c>
      <c r="R29" s="149">
        <v>651469</v>
      </c>
      <c r="S29" s="57"/>
      <c r="T29" s="149">
        <v>670</v>
      </c>
      <c r="U29" s="149">
        <v>0</v>
      </c>
      <c r="V29" s="149">
        <v>95990</v>
      </c>
      <c r="W29" s="149">
        <v>108963</v>
      </c>
      <c r="X29" s="149">
        <v>277617</v>
      </c>
      <c r="Y29" s="149">
        <v>47916</v>
      </c>
      <c r="Z29" s="149">
        <v>531156</v>
      </c>
      <c r="AB29" s="149"/>
    </row>
    <row r="30" spans="1:30" x14ac:dyDescent="0.25">
      <c r="A30" s="28" t="s">
        <v>40</v>
      </c>
      <c r="B30" s="23"/>
      <c r="C30" s="23"/>
      <c r="D30" s="23"/>
      <c r="E30" s="23"/>
      <c r="F30" s="23"/>
      <c r="G30" s="59">
        <v>137801</v>
      </c>
      <c r="H30" s="59"/>
      <c r="I30" s="59">
        <v>125224</v>
      </c>
      <c r="J30" s="59">
        <v>1156</v>
      </c>
      <c r="K30" s="59">
        <v>2146</v>
      </c>
      <c r="L30" s="59">
        <v>2802</v>
      </c>
      <c r="M30" s="59">
        <v>4892</v>
      </c>
      <c r="N30" s="59">
        <v>20</v>
      </c>
      <c r="O30" s="59">
        <v>0</v>
      </c>
      <c r="P30" s="59">
        <v>0</v>
      </c>
      <c r="Q30" s="59">
        <v>1561</v>
      </c>
      <c r="R30" s="59">
        <v>137801</v>
      </c>
      <c r="S30" s="59"/>
      <c r="T30" s="59">
        <v>0</v>
      </c>
      <c r="U30" s="59">
        <v>0</v>
      </c>
      <c r="V30" s="59">
        <v>47891</v>
      </c>
      <c r="W30" s="59">
        <v>11669</v>
      </c>
      <c r="X30" s="59">
        <v>57987</v>
      </c>
      <c r="Y30" s="59">
        <v>7677</v>
      </c>
      <c r="Z30" s="60">
        <v>125224</v>
      </c>
    </row>
    <row r="31" spans="1:30" x14ac:dyDescent="0.25">
      <c r="A31" s="28" t="s">
        <v>41</v>
      </c>
      <c r="B31" s="23"/>
      <c r="C31" s="23"/>
      <c r="D31" s="23"/>
      <c r="E31" s="23"/>
      <c r="F31" s="23"/>
      <c r="G31" s="59">
        <v>38678</v>
      </c>
      <c r="H31" s="59"/>
      <c r="I31" s="59">
        <v>20303</v>
      </c>
      <c r="J31" s="59">
        <v>0</v>
      </c>
      <c r="K31" s="59">
        <v>0</v>
      </c>
      <c r="L31" s="59">
        <v>2977</v>
      </c>
      <c r="M31" s="59">
        <v>15278</v>
      </c>
      <c r="N31" s="59">
        <v>120</v>
      </c>
      <c r="O31" s="59">
        <v>0</v>
      </c>
      <c r="P31" s="59">
        <v>0</v>
      </c>
      <c r="Q31" s="59">
        <v>0</v>
      </c>
      <c r="R31" s="59">
        <v>38678</v>
      </c>
      <c r="S31" s="59"/>
      <c r="T31" s="59">
        <v>0</v>
      </c>
      <c r="U31" s="59">
        <v>0</v>
      </c>
      <c r="V31" s="59">
        <v>1163</v>
      </c>
      <c r="W31" s="59">
        <v>6170</v>
      </c>
      <c r="X31" s="59">
        <v>10817</v>
      </c>
      <c r="Y31" s="59">
        <v>2153</v>
      </c>
      <c r="Z31" s="60">
        <v>20303</v>
      </c>
    </row>
    <row r="32" spans="1:30" ht="13" x14ac:dyDescent="0.3">
      <c r="A32" s="28"/>
      <c r="B32" s="23"/>
      <c r="C32" s="23"/>
      <c r="D32" s="23"/>
      <c r="E32" s="23"/>
      <c r="F32" s="23"/>
      <c r="G32" s="61"/>
      <c r="H32" s="57"/>
      <c r="I32" s="57"/>
      <c r="J32" s="57"/>
      <c r="K32" s="57"/>
      <c r="L32" s="57"/>
      <c r="M32" s="57"/>
      <c r="N32" s="57"/>
      <c r="O32" s="57"/>
      <c r="P32" s="57"/>
      <c r="Q32" s="57"/>
      <c r="R32" s="61"/>
      <c r="S32" s="57"/>
      <c r="T32" s="57"/>
      <c r="U32" s="57"/>
      <c r="V32" s="57"/>
      <c r="W32" s="57"/>
      <c r="X32" s="57"/>
      <c r="Y32" s="57"/>
      <c r="Z32" s="62"/>
    </row>
    <row r="33" spans="1:26" ht="13" x14ac:dyDescent="0.3">
      <c r="A33" s="22" t="s">
        <v>42</v>
      </c>
      <c r="B33" s="23"/>
      <c r="C33" s="23"/>
      <c r="D33" s="23"/>
      <c r="E33" s="23"/>
      <c r="F33" s="23"/>
      <c r="G33" s="59">
        <v>184631</v>
      </c>
      <c r="H33" s="59"/>
      <c r="I33" s="59">
        <v>0</v>
      </c>
      <c r="J33" s="59">
        <v>273</v>
      </c>
      <c r="K33" s="59">
        <v>5034</v>
      </c>
      <c r="L33" s="59">
        <v>10322</v>
      </c>
      <c r="M33" s="59">
        <v>168792</v>
      </c>
      <c r="N33" s="59">
        <v>156</v>
      </c>
      <c r="O33" s="59">
        <v>0</v>
      </c>
      <c r="P33" s="59">
        <v>0</v>
      </c>
      <c r="Q33" s="59">
        <v>54</v>
      </c>
      <c r="R33" s="59">
        <v>184631</v>
      </c>
      <c r="S33" s="59"/>
      <c r="T33" s="59">
        <v>0</v>
      </c>
      <c r="U33" s="59">
        <v>0</v>
      </c>
      <c r="V33" s="59">
        <v>0</v>
      </c>
      <c r="W33" s="59">
        <v>0</v>
      </c>
      <c r="X33" s="59">
        <v>0</v>
      </c>
      <c r="Y33" s="59">
        <v>0</v>
      </c>
      <c r="Z33" s="60">
        <v>0</v>
      </c>
    </row>
    <row r="34" spans="1:26" ht="13" x14ac:dyDescent="0.3">
      <c r="A34" s="28" t="s">
        <v>30</v>
      </c>
      <c r="B34" s="23"/>
      <c r="C34" s="23"/>
      <c r="D34" s="23"/>
      <c r="E34" s="23"/>
      <c r="F34" s="23"/>
      <c r="G34" s="61"/>
      <c r="H34" s="57"/>
      <c r="I34" s="57"/>
      <c r="J34" s="57"/>
      <c r="K34" s="57"/>
      <c r="L34" s="57"/>
      <c r="M34" s="57"/>
      <c r="N34" s="57"/>
      <c r="O34" s="57"/>
      <c r="P34" s="57"/>
      <c r="Q34" s="57"/>
      <c r="R34" s="61"/>
      <c r="S34" s="57"/>
      <c r="T34" s="57"/>
      <c r="U34" s="57"/>
      <c r="V34" s="57"/>
      <c r="W34" s="57"/>
      <c r="X34" s="57"/>
      <c r="Y34" s="57"/>
      <c r="Z34" s="62"/>
    </row>
    <row r="35" spans="1:26" ht="13" x14ac:dyDescent="0.3">
      <c r="A35" s="22"/>
      <c r="B35" s="23"/>
      <c r="C35" s="23"/>
      <c r="D35" s="23"/>
      <c r="E35" s="23"/>
      <c r="F35" s="23"/>
      <c r="G35" s="61"/>
      <c r="H35" s="57"/>
      <c r="I35" s="57"/>
      <c r="J35" s="57"/>
      <c r="K35" s="57"/>
      <c r="L35" s="57"/>
      <c r="M35" s="57"/>
      <c r="N35" s="57"/>
      <c r="O35" s="57"/>
      <c r="P35" s="57"/>
      <c r="Q35" s="57"/>
      <c r="R35" s="61"/>
      <c r="S35" s="57"/>
      <c r="T35" s="57"/>
      <c r="U35" s="57"/>
      <c r="V35" s="57"/>
      <c r="W35" s="57"/>
      <c r="X35" s="57"/>
      <c r="Y35" s="57"/>
      <c r="Z35" s="62"/>
    </row>
    <row r="36" spans="1:26" ht="13" x14ac:dyDescent="0.3">
      <c r="A36" s="22" t="s">
        <v>43</v>
      </c>
      <c r="B36" s="23"/>
      <c r="C36" s="23"/>
      <c r="D36" s="23"/>
      <c r="E36" s="23"/>
      <c r="F36" s="23"/>
      <c r="G36" s="61"/>
      <c r="H36" s="57"/>
      <c r="I36" s="57"/>
      <c r="J36" s="57"/>
      <c r="K36" s="57"/>
      <c r="L36" s="57"/>
      <c r="M36" s="57"/>
      <c r="N36" s="57"/>
      <c r="O36" s="57"/>
      <c r="P36" s="57"/>
      <c r="Q36" s="57"/>
      <c r="R36" s="61"/>
      <c r="S36" s="57"/>
      <c r="T36" s="57"/>
      <c r="U36" s="57"/>
      <c r="V36" s="57"/>
      <c r="W36" s="57"/>
      <c r="X36" s="57"/>
      <c r="Y36" s="57"/>
      <c r="Z36" s="62"/>
    </row>
    <row r="37" spans="1:26" x14ac:dyDescent="0.25">
      <c r="A37" s="28" t="s">
        <v>32</v>
      </c>
      <c r="B37" s="23"/>
      <c r="C37" s="23"/>
      <c r="D37" s="23"/>
      <c r="E37" s="23"/>
      <c r="F37" s="23"/>
      <c r="G37" s="59">
        <v>48</v>
      </c>
      <c r="H37" s="59"/>
      <c r="I37" s="59">
        <v>5</v>
      </c>
      <c r="J37" s="59">
        <v>0</v>
      </c>
      <c r="K37" s="59">
        <v>9</v>
      </c>
      <c r="L37" s="59">
        <v>0</v>
      </c>
      <c r="M37" s="59">
        <v>0</v>
      </c>
      <c r="N37" s="59">
        <v>0</v>
      </c>
      <c r="O37" s="59">
        <v>6</v>
      </c>
      <c r="P37" s="59">
        <v>3</v>
      </c>
      <c r="Q37" s="59">
        <v>25</v>
      </c>
      <c r="R37" s="59">
        <v>48</v>
      </c>
      <c r="S37" s="59"/>
      <c r="T37" s="59">
        <v>0</v>
      </c>
      <c r="U37" s="59">
        <v>0</v>
      </c>
      <c r="V37" s="59">
        <v>1</v>
      </c>
      <c r="W37" s="59">
        <v>1</v>
      </c>
      <c r="X37" s="59">
        <v>2</v>
      </c>
      <c r="Y37" s="59">
        <v>1</v>
      </c>
      <c r="Z37" s="60">
        <v>5</v>
      </c>
    </row>
    <row r="38" spans="1:26" x14ac:dyDescent="0.25">
      <c r="A38" s="28" t="s">
        <v>33</v>
      </c>
      <c r="B38" s="23"/>
      <c r="C38" s="23"/>
      <c r="D38" s="23"/>
      <c r="E38" s="23"/>
      <c r="F38" s="23"/>
      <c r="G38" s="59">
        <v>200</v>
      </c>
      <c r="H38" s="59"/>
      <c r="I38" s="59">
        <v>200</v>
      </c>
      <c r="J38" s="59">
        <v>0</v>
      </c>
      <c r="K38" s="59">
        <v>0</v>
      </c>
      <c r="L38" s="59">
        <v>0</v>
      </c>
      <c r="M38" s="59">
        <v>0</v>
      </c>
      <c r="N38" s="59">
        <v>0</v>
      </c>
      <c r="O38" s="59">
        <v>0</v>
      </c>
      <c r="P38" s="59">
        <v>0</v>
      </c>
      <c r="Q38" s="59">
        <v>0</v>
      </c>
      <c r="R38" s="59">
        <v>200</v>
      </c>
      <c r="S38" s="59"/>
      <c r="T38" s="59">
        <v>0</v>
      </c>
      <c r="U38" s="59">
        <v>0</v>
      </c>
      <c r="V38" s="59">
        <v>140</v>
      </c>
      <c r="W38" s="59">
        <v>0</v>
      </c>
      <c r="X38" s="59">
        <v>60</v>
      </c>
      <c r="Y38" s="59">
        <v>0</v>
      </c>
      <c r="Z38" s="60">
        <v>200</v>
      </c>
    </row>
    <row r="39" spans="1:26" x14ac:dyDescent="0.25">
      <c r="A39" s="28" t="s">
        <v>34</v>
      </c>
      <c r="B39" s="23"/>
      <c r="C39" s="23"/>
      <c r="D39" s="23"/>
      <c r="E39" s="23"/>
      <c r="F39" s="23"/>
      <c r="G39" s="59">
        <v>8148</v>
      </c>
      <c r="H39" s="59"/>
      <c r="I39" s="59">
        <v>2087</v>
      </c>
      <c r="J39" s="59">
        <v>0</v>
      </c>
      <c r="K39" s="59">
        <v>325</v>
      </c>
      <c r="L39" s="59">
        <v>868</v>
      </c>
      <c r="M39" s="59">
        <v>0</v>
      </c>
      <c r="N39" s="59">
        <v>0</v>
      </c>
      <c r="O39" s="59">
        <v>0</v>
      </c>
      <c r="P39" s="59">
        <v>0</v>
      </c>
      <c r="Q39" s="59">
        <v>4868</v>
      </c>
      <c r="R39" s="59">
        <v>8148</v>
      </c>
      <c r="S39" s="59"/>
      <c r="T39" s="59">
        <v>0</v>
      </c>
      <c r="U39" s="59">
        <v>0</v>
      </c>
      <c r="V39" s="59">
        <v>275</v>
      </c>
      <c r="W39" s="59">
        <v>137</v>
      </c>
      <c r="X39" s="59">
        <v>1241</v>
      </c>
      <c r="Y39" s="59">
        <v>434</v>
      </c>
      <c r="Z39" s="60">
        <v>2087</v>
      </c>
    </row>
    <row r="40" spans="1:26" ht="13" x14ac:dyDescent="0.3">
      <c r="A40" s="22"/>
      <c r="B40" s="23"/>
      <c r="C40" s="23"/>
      <c r="D40" s="23"/>
      <c r="E40" s="23"/>
      <c r="F40" s="23"/>
      <c r="G40" s="61"/>
      <c r="H40" s="57"/>
      <c r="I40" s="57"/>
      <c r="J40" s="57"/>
      <c r="K40" s="57"/>
      <c r="L40" s="57"/>
      <c r="M40" s="57"/>
      <c r="N40" s="57"/>
      <c r="O40" s="57"/>
      <c r="P40" s="57"/>
      <c r="Q40" s="57"/>
      <c r="R40" s="61"/>
      <c r="S40" s="57"/>
      <c r="T40" s="57"/>
      <c r="U40" s="57"/>
      <c r="V40" s="57"/>
      <c r="W40" s="57"/>
      <c r="X40" s="57"/>
      <c r="Y40" s="57"/>
      <c r="Z40" s="62"/>
    </row>
    <row r="41" spans="1:26" ht="13" x14ac:dyDescent="0.3">
      <c r="A41" s="22" t="s">
        <v>44</v>
      </c>
      <c r="B41" s="23"/>
      <c r="C41" s="23"/>
      <c r="D41" s="23"/>
      <c r="E41" s="23"/>
      <c r="F41" s="23"/>
      <c r="G41" s="61"/>
      <c r="H41" s="57"/>
      <c r="I41" s="57"/>
      <c r="J41" s="57"/>
      <c r="K41" s="57"/>
      <c r="L41" s="57"/>
      <c r="M41" s="57"/>
      <c r="N41" s="57"/>
      <c r="O41" s="57"/>
      <c r="P41" s="57"/>
      <c r="Q41" s="57"/>
      <c r="R41" s="61"/>
      <c r="S41" s="57"/>
      <c r="T41" s="57"/>
      <c r="U41" s="57"/>
      <c r="V41" s="57"/>
      <c r="W41" s="57"/>
      <c r="X41" s="57"/>
      <c r="Y41" s="57"/>
      <c r="Z41" s="62"/>
    </row>
    <row r="42" spans="1:26" x14ac:dyDescent="0.25">
      <c r="A42" s="28" t="s">
        <v>45</v>
      </c>
      <c r="B42" s="23"/>
      <c r="C42" s="23"/>
      <c r="D42" s="23"/>
      <c r="E42" s="23"/>
      <c r="F42" s="23"/>
      <c r="G42" s="59">
        <v>24955</v>
      </c>
      <c r="H42" s="59"/>
      <c r="I42" s="59">
        <v>24955</v>
      </c>
      <c r="J42" s="59">
        <v>0</v>
      </c>
      <c r="K42" s="59">
        <v>0</v>
      </c>
      <c r="L42" s="59">
        <v>0</v>
      </c>
      <c r="M42" s="59">
        <v>0</v>
      </c>
      <c r="N42" s="59">
        <v>0</v>
      </c>
      <c r="O42" s="59">
        <v>0</v>
      </c>
      <c r="P42" s="59">
        <v>0</v>
      </c>
      <c r="Q42" s="59">
        <v>0</v>
      </c>
      <c r="R42" s="59">
        <v>24955</v>
      </c>
      <c r="S42" s="59"/>
      <c r="T42" s="59">
        <v>4000</v>
      </c>
      <c r="U42" s="59">
        <v>0</v>
      </c>
      <c r="V42" s="59">
        <v>8662</v>
      </c>
      <c r="W42" s="59">
        <v>5012</v>
      </c>
      <c r="X42" s="59">
        <v>5965</v>
      </c>
      <c r="Y42" s="59">
        <v>1316</v>
      </c>
      <c r="Z42" s="60">
        <v>24955</v>
      </c>
    </row>
    <row r="43" spans="1:26" x14ac:dyDescent="0.25">
      <c r="A43" s="28" t="s">
        <v>46</v>
      </c>
      <c r="B43" s="23"/>
      <c r="C43" s="23"/>
      <c r="D43" s="23"/>
      <c r="E43" s="23"/>
      <c r="F43" s="23"/>
      <c r="G43" s="59">
        <v>0</v>
      </c>
      <c r="H43" s="59"/>
      <c r="I43" s="59">
        <v>0</v>
      </c>
      <c r="J43" s="59">
        <v>0</v>
      </c>
      <c r="K43" s="59">
        <v>0</v>
      </c>
      <c r="L43" s="59">
        <v>0</v>
      </c>
      <c r="M43" s="59">
        <v>0</v>
      </c>
      <c r="N43" s="59">
        <v>0</v>
      </c>
      <c r="O43" s="59">
        <v>0</v>
      </c>
      <c r="P43" s="59">
        <v>0</v>
      </c>
      <c r="Q43" s="59">
        <v>0</v>
      </c>
      <c r="R43" s="59">
        <v>0</v>
      </c>
      <c r="S43" s="59"/>
      <c r="T43" s="59">
        <v>0</v>
      </c>
      <c r="U43" s="59">
        <v>0</v>
      </c>
      <c r="V43" s="59">
        <v>0</v>
      </c>
      <c r="W43" s="59">
        <v>0</v>
      </c>
      <c r="X43" s="59">
        <v>0</v>
      </c>
      <c r="Y43" s="59">
        <v>0</v>
      </c>
      <c r="Z43" s="60">
        <v>0</v>
      </c>
    </row>
    <row r="44" spans="1:26" ht="13.5" thickBot="1" x14ac:dyDescent="0.35">
      <c r="A44" s="28"/>
      <c r="B44" s="23"/>
      <c r="C44" s="23"/>
      <c r="D44" s="23"/>
      <c r="E44" s="23"/>
      <c r="F44" s="23"/>
      <c r="G44" s="61"/>
      <c r="H44" s="57"/>
      <c r="I44" s="57"/>
      <c r="J44" s="57"/>
      <c r="K44" s="57"/>
      <c r="L44" s="57"/>
      <c r="M44" s="57"/>
      <c r="N44" s="57"/>
      <c r="O44" s="57"/>
      <c r="P44" s="57"/>
      <c r="Q44" s="57"/>
      <c r="R44" s="61"/>
      <c r="S44" s="57"/>
      <c r="T44" s="57"/>
      <c r="U44" s="57"/>
      <c r="V44" s="57"/>
      <c r="W44" s="57"/>
      <c r="X44" s="57"/>
      <c r="Y44" s="57"/>
      <c r="Z44" s="62"/>
    </row>
    <row r="45" spans="1:26" ht="13.5" thickBot="1" x14ac:dyDescent="0.35">
      <c r="A45" s="22" t="s">
        <v>47</v>
      </c>
      <c r="B45" s="23"/>
      <c r="C45" s="23"/>
      <c r="D45" s="23"/>
      <c r="E45" s="23"/>
      <c r="F45" s="23"/>
      <c r="G45" s="67">
        <v>1045930</v>
      </c>
      <c r="H45" s="63"/>
      <c r="I45" s="67">
        <v>703930</v>
      </c>
      <c r="J45" s="67">
        <v>1896</v>
      </c>
      <c r="K45" s="67">
        <v>23679</v>
      </c>
      <c r="L45" s="67">
        <v>105508</v>
      </c>
      <c r="M45" s="67">
        <v>202126</v>
      </c>
      <c r="N45" s="67">
        <v>554</v>
      </c>
      <c r="O45" s="67">
        <v>6</v>
      </c>
      <c r="P45" s="67">
        <v>3</v>
      </c>
      <c r="Q45" s="67">
        <v>8228</v>
      </c>
      <c r="R45" s="67">
        <v>1045930</v>
      </c>
      <c r="S45" s="63"/>
      <c r="T45" s="67">
        <v>4670</v>
      </c>
      <c r="U45" s="67">
        <v>0</v>
      </c>
      <c r="V45" s="67">
        <v>154122</v>
      </c>
      <c r="W45" s="67">
        <v>131952</v>
      </c>
      <c r="X45" s="67">
        <v>353689</v>
      </c>
      <c r="Y45" s="67">
        <v>59497</v>
      </c>
      <c r="Z45" s="67">
        <v>703930</v>
      </c>
    </row>
    <row r="46" spans="1:26" ht="13.5" thickBot="1" x14ac:dyDescent="0.35">
      <c r="A46" s="28"/>
      <c r="B46" s="23"/>
      <c r="C46" s="23"/>
      <c r="D46" s="23"/>
      <c r="E46" s="23"/>
      <c r="F46" s="23"/>
      <c r="G46" s="61"/>
      <c r="H46" s="57"/>
      <c r="I46" s="57"/>
      <c r="J46" s="57"/>
      <c r="K46" s="57"/>
      <c r="L46" s="57"/>
      <c r="M46" s="57"/>
      <c r="N46" s="57"/>
      <c r="O46" s="57"/>
      <c r="P46" s="57"/>
      <c r="Q46" s="57"/>
      <c r="R46" s="61"/>
      <c r="S46" s="57"/>
      <c r="T46" s="57"/>
      <c r="U46" s="57"/>
      <c r="V46" s="57"/>
      <c r="W46" s="57"/>
      <c r="X46" s="57"/>
      <c r="Y46" s="57"/>
      <c r="Z46" s="62"/>
    </row>
    <row r="47" spans="1:26" ht="13.5" thickBot="1" x14ac:dyDescent="0.35">
      <c r="A47" s="29"/>
      <c r="B47" s="19"/>
      <c r="C47" s="19"/>
      <c r="D47" s="19"/>
      <c r="E47" s="19"/>
      <c r="F47" s="19"/>
      <c r="G47" s="64"/>
      <c r="H47" s="65"/>
      <c r="I47" s="65"/>
      <c r="J47" s="65"/>
      <c r="K47" s="65"/>
      <c r="L47" s="65"/>
      <c r="M47" s="65"/>
      <c r="N47" s="65"/>
      <c r="O47" s="65"/>
      <c r="P47" s="65"/>
      <c r="Q47" s="65"/>
      <c r="R47" s="64"/>
      <c r="S47" s="65"/>
      <c r="T47" s="65"/>
      <c r="U47" s="65"/>
      <c r="V47" s="65"/>
      <c r="W47" s="65"/>
      <c r="X47" s="65"/>
      <c r="Y47" s="65"/>
      <c r="Z47" s="66"/>
    </row>
    <row r="48" spans="1:26" ht="13.5" thickBot="1" x14ac:dyDescent="0.35">
      <c r="A48" s="22" t="s">
        <v>48</v>
      </c>
      <c r="B48" s="23"/>
      <c r="C48" s="23"/>
      <c r="D48" s="23"/>
      <c r="E48" s="23"/>
      <c r="F48" s="23"/>
      <c r="G48" s="67">
        <v>4058902</v>
      </c>
      <c r="H48" s="63"/>
      <c r="I48" s="67">
        <v>2110501</v>
      </c>
      <c r="J48" s="67">
        <v>177708</v>
      </c>
      <c r="K48" s="67">
        <v>204591</v>
      </c>
      <c r="L48" s="67">
        <v>787397</v>
      </c>
      <c r="M48" s="67">
        <v>325025</v>
      </c>
      <c r="N48" s="67">
        <v>66326</v>
      </c>
      <c r="O48" s="67">
        <v>45067</v>
      </c>
      <c r="P48" s="67">
        <v>234413</v>
      </c>
      <c r="Q48" s="67">
        <v>107874</v>
      </c>
      <c r="R48" s="67">
        <v>4058902</v>
      </c>
      <c r="S48" s="63"/>
      <c r="T48" s="67">
        <v>185851</v>
      </c>
      <c r="U48" s="67">
        <v>0</v>
      </c>
      <c r="V48" s="67">
        <v>256319</v>
      </c>
      <c r="W48" s="67">
        <v>256367</v>
      </c>
      <c r="X48" s="67">
        <v>1167563</v>
      </c>
      <c r="Y48" s="67">
        <v>244401</v>
      </c>
      <c r="Z48" s="67">
        <v>2110501</v>
      </c>
    </row>
    <row r="49" spans="1:26" ht="13.5" thickBot="1" x14ac:dyDescent="0.35">
      <c r="A49" s="30"/>
      <c r="B49" s="31"/>
      <c r="C49" s="31"/>
      <c r="D49" s="31"/>
      <c r="E49" s="31"/>
      <c r="F49" s="31"/>
      <c r="G49" s="68"/>
      <c r="H49" s="69"/>
      <c r="I49" s="68"/>
      <c r="J49" s="68"/>
      <c r="K49" s="68"/>
      <c r="L49" s="68"/>
      <c r="M49" s="68"/>
      <c r="N49" s="68"/>
      <c r="O49" s="68"/>
      <c r="P49" s="68"/>
      <c r="Q49" s="68"/>
      <c r="R49" s="68"/>
      <c r="S49" s="69"/>
      <c r="T49" s="68"/>
      <c r="U49" s="68"/>
      <c r="V49" s="68"/>
      <c r="W49" s="68"/>
      <c r="X49" s="68"/>
      <c r="Y49" s="68"/>
      <c r="Z49" s="70"/>
    </row>
    <row r="50" spans="1:26" ht="13" thickBot="1" x14ac:dyDescent="0.3">
      <c r="A50" s="35"/>
      <c r="B50" s="36"/>
      <c r="C50" s="36"/>
      <c r="D50" s="36"/>
      <c r="E50" s="36"/>
      <c r="F50" s="36"/>
      <c r="G50" s="59"/>
      <c r="H50" s="59"/>
      <c r="I50" s="59"/>
      <c r="J50" s="59"/>
      <c r="K50" s="59"/>
      <c r="L50" s="59"/>
      <c r="M50" s="59"/>
      <c r="N50" s="59"/>
      <c r="O50" s="59"/>
      <c r="P50" s="59"/>
      <c r="Q50" s="59"/>
      <c r="R50" s="59"/>
      <c r="S50" s="59"/>
      <c r="T50" s="59"/>
      <c r="U50" s="59"/>
      <c r="V50" s="59"/>
      <c r="W50" s="59"/>
      <c r="X50" s="59"/>
      <c r="Y50" s="59"/>
      <c r="Z50" s="60"/>
    </row>
    <row r="51" spans="1:26" ht="13.5" thickBot="1" x14ac:dyDescent="0.35">
      <c r="A51" s="151" t="s">
        <v>49</v>
      </c>
      <c r="B51" s="36"/>
      <c r="C51" s="36"/>
      <c r="D51" s="36"/>
      <c r="E51" s="36"/>
      <c r="F51" s="36"/>
      <c r="G51" s="67">
        <v>83219</v>
      </c>
      <c r="H51" s="63"/>
      <c r="I51" s="67">
        <v>35430</v>
      </c>
      <c r="J51" s="67">
        <v>0</v>
      </c>
      <c r="K51" s="67">
        <v>10145</v>
      </c>
      <c r="L51" s="67">
        <v>21604</v>
      </c>
      <c r="M51" s="67">
        <v>3015</v>
      </c>
      <c r="N51" s="67">
        <v>2335</v>
      </c>
      <c r="O51" s="67">
        <v>2196</v>
      </c>
      <c r="P51" s="67">
        <v>623</v>
      </c>
      <c r="Q51" s="67">
        <v>7871</v>
      </c>
      <c r="R51" s="67">
        <v>83219</v>
      </c>
      <c r="S51" s="63"/>
      <c r="T51" s="67">
        <v>0</v>
      </c>
      <c r="U51" s="67">
        <v>0</v>
      </c>
      <c r="V51" s="67">
        <v>3798</v>
      </c>
      <c r="W51" s="67">
        <v>5136</v>
      </c>
      <c r="X51" s="67">
        <v>20468</v>
      </c>
      <c r="Y51" s="67">
        <v>6028</v>
      </c>
      <c r="Z51" s="67">
        <v>35430</v>
      </c>
    </row>
    <row r="52" spans="1:26" ht="13.5" thickBot="1" x14ac:dyDescent="0.35">
      <c r="A52" s="22"/>
      <c r="B52" s="23"/>
      <c r="C52" s="23"/>
      <c r="D52" s="23"/>
      <c r="E52" s="23"/>
      <c r="F52" s="23"/>
      <c r="G52" s="63"/>
      <c r="H52" s="63"/>
      <c r="I52" s="59"/>
      <c r="J52" s="59"/>
      <c r="K52" s="59"/>
      <c r="L52" s="59"/>
      <c r="M52" s="59"/>
      <c r="N52" s="59"/>
      <c r="O52" s="59"/>
      <c r="P52" s="59"/>
      <c r="Q52" s="59"/>
      <c r="R52" s="59"/>
      <c r="S52" s="59"/>
      <c r="T52" s="59"/>
      <c r="U52" s="59"/>
      <c r="V52" s="59"/>
      <c r="W52" s="59"/>
      <c r="X52" s="59"/>
      <c r="Y52" s="59"/>
      <c r="Z52" s="60"/>
    </row>
    <row r="53" spans="1:26" ht="13.5" thickBot="1" x14ac:dyDescent="0.35">
      <c r="A53" s="18"/>
      <c r="B53" s="19"/>
      <c r="C53" s="19"/>
      <c r="D53" s="19"/>
      <c r="E53" s="19"/>
      <c r="F53" s="19"/>
      <c r="G53" s="71"/>
      <c r="H53" s="71"/>
      <c r="I53" s="71"/>
      <c r="J53" s="71"/>
      <c r="K53" s="71"/>
      <c r="L53" s="71"/>
      <c r="M53" s="71"/>
      <c r="N53" s="71"/>
      <c r="O53" s="71"/>
      <c r="P53" s="71"/>
      <c r="Q53" s="71"/>
      <c r="R53" s="71"/>
      <c r="S53" s="71"/>
      <c r="T53" s="71"/>
      <c r="U53" s="71"/>
      <c r="V53" s="71"/>
      <c r="W53" s="71"/>
      <c r="X53" s="71"/>
      <c r="Y53" s="71"/>
      <c r="Z53" s="72"/>
    </row>
    <row r="54" spans="1:26" ht="13.5" thickBot="1" x14ac:dyDescent="0.35">
      <c r="A54" s="22" t="s">
        <v>50</v>
      </c>
      <c r="B54" s="23"/>
      <c r="C54" s="23"/>
      <c r="D54" s="23"/>
      <c r="E54" s="23"/>
      <c r="F54" s="23"/>
      <c r="G54" s="67">
        <v>4142121</v>
      </c>
      <c r="H54" s="63"/>
      <c r="I54" s="67">
        <v>2145931</v>
      </c>
      <c r="J54" s="67">
        <v>177708</v>
      </c>
      <c r="K54" s="67">
        <v>214736</v>
      </c>
      <c r="L54" s="67">
        <v>809001</v>
      </c>
      <c r="M54" s="67">
        <v>328040</v>
      </c>
      <c r="N54" s="67">
        <v>68661</v>
      </c>
      <c r="O54" s="67">
        <v>47263</v>
      </c>
      <c r="P54" s="67">
        <v>235036</v>
      </c>
      <c r="Q54" s="67">
        <v>115745</v>
      </c>
      <c r="R54" s="67">
        <v>4142121</v>
      </c>
      <c r="S54" s="63"/>
      <c r="T54" s="67">
        <v>185851</v>
      </c>
      <c r="U54" s="67">
        <v>0</v>
      </c>
      <c r="V54" s="67">
        <v>260117</v>
      </c>
      <c r="W54" s="67">
        <v>261503</v>
      </c>
      <c r="X54" s="67">
        <v>1188031</v>
      </c>
      <c r="Y54" s="67">
        <v>250429</v>
      </c>
      <c r="Z54" s="67">
        <v>2145931</v>
      </c>
    </row>
    <row r="55" spans="1:26" ht="13.5" thickBot="1" x14ac:dyDescent="0.35">
      <c r="A55" s="37"/>
      <c r="B55" s="31"/>
      <c r="C55" s="31"/>
      <c r="D55" s="31"/>
      <c r="E55" s="31"/>
      <c r="F55" s="31"/>
      <c r="G55" s="143"/>
      <c r="H55" s="143"/>
      <c r="I55" s="144"/>
      <c r="J55" s="144"/>
      <c r="K55" s="144"/>
      <c r="L55" s="144"/>
      <c r="M55" s="144"/>
      <c r="N55" s="144"/>
      <c r="O55" s="144"/>
      <c r="P55" s="144"/>
      <c r="Q55" s="144"/>
      <c r="R55" s="144"/>
      <c r="S55" s="145"/>
      <c r="T55" s="144"/>
      <c r="U55" s="144"/>
      <c r="V55" s="144"/>
      <c r="W55" s="144"/>
      <c r="X55" s="144"/>
      <c r="Y55" s="144"/>
      <c r="Z55" s="146"/>
    </row>
    <row r="56" spans="1:26" ht="15.5" x14ac:dyDescent="0.35">
      <c r="A56" s="13" t="s">
        <v>51</v>
      </c>
      <c r="B56" s="10"/>
      <c r="C56" s="10"/>
      <c r="D56" s="10"/>
      <c r="E56" s="10"/>
      <c r="F56" s="10"/>
      <c r="G56" s="10"/>
      <c r="H56" s="10"/>
      <c r="I56" s="10"/>
      <c r="J56" s="10"/>
      <c r="K56" s="10"/>
      <c r="L56" s="10"/>
      <c r="M56" s="10"/>
      <c r="N56" s="10"/>
      <c r="O56" s="10"/>
      <c r="P56" s="10"/>
      <c r="Q56" s="10"/>
      <c r="R56" s="10"/>
      <c r="S56" s="10"/>
      <c r="T56" s="10"/>
      <c r="U56" s="10"/>
      <c r="V56" s="10"/>
      <c r="W56" s="15" t="s">
        <v>88</v>
      </c>
      <c r="Y56" s="10"/>
      <c r="Z56" s="10"/>
    </row>
    <row r="57" spans="1:26" ht="14.5" x14ac:dyDescent="0.25">
      <c r="A57" s="12" t="s">
        <v>53</v>
      </c>
      <c r="B57" s="10"/>
      <c r="C57" s="10"/>
      <c r="D57" s="10"/>
      <c r="E57" s="10"/>
      <c r="F57" s="10"/>
      <c r="G57" s="10"/>
      <c r="H57" s="10"/>
      <c r="I57" s="10"/>
      <c r="J57" s="152"/>
      <c r="K57" s="10"/>
      <c r="L57" s="10"/>
      <c r="M57" s="10"/>
      <c r="N57" s="10"/>
      <c r="O57" s="10"/>
      <c r="P57" s="10"/>
      <c r="Q57" s="10"/>
      <c r="R57" s="10"/>
      <c r="S57" s="10"/>
      <c r="T57" s="10"/>
      <c r="U57" s="10"/>
      <c r="V57" s="10"/>
      <c r="W57" s="10"/>
      <c r="X57" s="10"/>
      <c r="Y57" s="10"/>
      <c r="Z57" s="10"/>
    </row>
    <row r="58" spans="1:26" x14ac:dyDescent="0.25">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x14ac:dyDescent="0.25">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5.5" x14ac:dyDescent="0.35">
      <c r="A60" s="15"/>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8" x14ac:dyDescent="0.4">
      <c r="A61" s="14" t="s">
        <v>89</v>
      </c>
      <c r="V61" s="120"/>
      <c r="W61" s="1"/>
      <c r="X61" s="2"/>
      <c r="Y61" s="1"/>
      <c r="Z61" s="1"/>
    </row>
    <row r="62" spans="1:26" ht="14" x14ac:dyDescent="0.3">
      <c r="V62" s="9"/>
      <c r="W62" s="9"/>
      <c r="X62" s="2"/>
      <c r="Y62" s="1"/>
      <c r="Z62" s="1"/>
    </row>
    <row r="63" spans="1:26" ht="13" thickBot="1" x14ac:dyDescent="0.3">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6.5" x14ac:dyDescent="0.35">
      <c r="A64" s="53" t="s">
        <v>90</v>
      </c>
      <c r="B64" s="39"/>
      <c r="C64" s="39"/>
      <c r="D64" s="39"/>
      <c r="E64" s="39"/>
      <c r="F64" s="39"/>
      <c r="G64" s="40"/>
      <c r="H64" s="40"/>
      <c r="I64" s="40"/>
      <c r="J64" s="40"/>
      <c r="K64" s="40"/>
      <c r="L64" s="40"/>
      <c r="M64" s="40"/>
      <c r="N64" s="40"/>
      <c r="O64" s="40"/>
      <c r="P64" s="40"/>
      <c r="Q64" s="40"/>
      <c r="R64" s="40"/>
      <c r="S64" s="40"/>
      <c r="T64" s="40"/>
      <c r="U64" s="40"/>
      <c r="V64" s="40"/>
      <c r="W64" s="40"/>
      <c r="X64" s="40"/>
      <c r="Y64" s="40"/>
      <c r="Z64" s="41"/>
    </row>
    <row r="65" spans="1:26" ht="13" x14ac:dyDescent="0.3">
      <c r="A65" s="42"/>
      <c r="B65" s="43"/>
      <c r="C65" s="43"/>
      <c r="D65" s="43"/>
      <c r="E65" s="43"/>
      <c r="F65" s="43"/>
      <c r="G65" s="44"/>
      <c r="H65" s="44"/>
      <c r="I65" s="44"/>
      <c r="J65" s="44"/>
      <c r="K65" s="44"/>
      <c r="L65" s="44"/>
      <c r="M65" s="44"/>
      <c r="N65" s="44"/>
      <c r="O65" s="44"/>
      <c r="P65" s="44"/>
      <c r="Q65" s="44"/>
      <c r="R65" s="44"/>
      <c r="S65" s="44"/>
      <c r="T65" s="44"/>
      <c r="U65" s="44"/>
      <c r="V65" s="44"/>
      <c r="W65" s="44"/>
      <c r="X65" s="44"/>
      <c r="Y65" s="44"/>
      <c r="Z65" s="45"/>
    </row>
    <row r="66" spans="1:26" ht="13" x14ac:dyDescent="0.3">
      <c r="A66" s="42" t="s">
        <v>2</v>
      </c>
      <c r="B66" s="43"/>
      <c r="C66" s="43"/>
      <c r="D66" s="43"/>
      <c r="E66" s="43"/>
      <c r="F66" s="43"/>
      <c r="G66" s="74" t="s">
        <v>73</v>
      </c>
      <c r="H66" s="17"/>
      <c r="I66" s="291" t="s">
        <v>56</v>
      </c>
      <c r="J66" s="291"/>
      <c r="K66" s="291"/>
      <c r="L66" s="291"/>
      <c r="M66" s="291"/>
      <c r="N66" s="291"/>
      <c r="O66" s="291"/>
      <c r="P66" s="291"/>
      <c r="Q66" s="291"/>
      <c r="R66" s="291"/>
      <c r="S66" s="17"/>
      <c r="T66" s="291" t="s">
        <v>57</v>
      </c>
      <c r="U66" s="291"/>
      <c r="V66" s="291"/>
      <c r="W66" s="291"/>
      <c r="X66" s="291"/>
      <c r="Y66" s="291"/>
      <c r="Z66" s="292"/>
    </row>
    <row r="67" spans="1:26" ht="15" x14ac:dyDescent="0.3">
      <c r="A67" s="42"/>
      <c r="B67" s="43"/>
      <c r="C67" s="43"/>
      <c r="D67" s="43"/>
      <c r="E67" s="43"/>
      <c r="F67" s="43"/>
      <c r="G67" s="74"/>
      <c r="H67" s="75"/>
      <c r="I67" s="75" t="s">
        <v>6</v>
      </c>
      <c r="J67" s="75" t="s">
        <v>58</v>
      </c>
      <c r="K67" s="75" t="s">
        <v>8</v>
      </c>
      <c r="L67" s="75" t="s">
        <v>9</v>
      </c>
      <c r="M67" s="75" t="s">
        <v>10</v>
      </c>
      <c r="N67" s="75" t="s">
        <v>59</v>
      </c>
      <c r="O67" s="75" t="s">
        <v>60</v>
      </c>
      <c r="P67" s="75" t="s">
        <v>61</v>
      </c>
      <c r="Q67" s="75" t="s">
        <v>62</v>
      </c>
      <c r="R67" s="75" t="s">
        <v>15</v>
      </c>
      <c r="S67" s="75"/>
      <c r="T67" s="75" t="s">
        <v>16</v>
      </c>
      <c r="U67" s="75" t="s">
        <v>17</v>
      </c>
      <c r="V67" s="75" t="s">
        <v>18</v>
      </c>
      <c r="W67" s="75" t="s">
        <v>19</v>
      </c>
      <c r="X67" s="75" t="s">
        <v>20</v>
      </c>
      <c r="Y67" s="75" t="s">
        <v>21</v>
      </c>
      <c r="Z67" s="76" t="s">
        <v>22</v>
      </c>
    </row>
    <row r="68" spans="1:26" ht="13" x14ac:dyDescent="0.3">
      <c r="A68" s="42" t="s">
        <v>23</v>
      </c>
      <c r="B68" s="43"/>
      <c r="C68" s="43"/>
      <c r="D68" s="43"/>
      <c r="E68" s="43"/>
      <c r="F68" s="43"/>
      <c r="G68" s="77"/>
      <c r="H68" s="77"/>
      <c r="I68" s="77"/>
      <c r="J68" s="77"/>
      <c r="K68" s="77"/>
      <c r="L68" s="77"/>
      <c r="M68" s="77"/>
      <c r="N68" s="77"/>
      <c r="O68" s="77"/>
      <c r="P68" s="77"/>
      <c r="Q68" s="77"/>
      <c r="R68" s="77"/>
      <c r="S68" s="77"/>
      <c r="T68" s="77"/>
      <c r="U68" s="77"/>
      <c r="V68" s="77"/>
      <c r="W68" s="77"/>
      <c r="X68" s="77"/>
      <c r="Y68" s="77"/>
      <c r="Z68" s="78"/>
    </row>
    <row r="69" spans="1:26" x14ac:dyDescent="0.25">
      <c r="A69" s="46" t="s">
        <v>63</v>
      </c>
      <c r="B69" s="43"/>
      <c r="C69" s="43"/>
      <c r="D69" s="43"/>
      <c r="E69" s="43"/>
      <c r="F69" s="43"/>
      <c r="G69" s="127">
        <v>52.274981700739836</v>
      </c>
      <c r="H69" s="127"/>
      <c r="I69" s="127">
        <v>27.009568221185312</v>
      </c>
      <c r="J69" s="127">
        <v>3.128083406718241</v>
      </c>
      <c r="K69" s="127">
        <v>1.4736411575769006</v>
      </c>
      <c r="L69" s="127">
        <v>13.041337969022784</v>
      </c>
      <c r="M69" s="127">
        <v>2.3585742609678126</v>
      </c>
      <c r="N69" s="127">
        <v>0.69488554126041824</v>
      </c>
      <c r="O69" s="127">
        <v>0.14485332479458393</v>
      </c>
      <c r="P69" s="127">
        <v>3.624978595205262</v>
      </c>
      <c r="Q69" s="127">
        <v>0.79905922400852314</v>
      </c>
      <c r="R69" s="127">
        <v>52.274981700739836</v>
      </c>
      <c r="S69" s="127"/>
      <c r="T69" s="127">
        <v>3.095829399730647</v>
      </c>
      <c r="U69" s="127">
        <v>0</v>
      </c>
      <c r="V69" s="127">
        <v>1.760764589540565</v>
      </c>
      <c r="W69" s="127">
        <v>2.5301530241869976</v>
      </c>
      <c r="X69" s="127">
        <v>16.491454458980183</v>
      </c>
      <c r="Y69" s="127">
        <v>3.1313667487469181</v>
      </c>
      <c r="Z69" s="128">
        <v>27.009568221185312</v>
      </c>
    </row>
    <row r="70" spans="1:26" x14ac:dyDescent="0.25">
      <c r="A70" s="46" t="s">
        <v>25</v>
      </c>
      <c r="B70" s="43"/>
      <c r="C70" s="43"/>
      <c r="D70" s="43"/>
      <c r="E70" s="43"/>
      <c r="F70" s="43"/>
      <c r="G70" s="127">
        <v>4.7928826685823944</v>
      </c>
      <c r="H70" s="127"/>
      <c r="I70" s="127">
        <v>2.7302920346115145</v>
      </c>
      <c r="J70" s="127">
        <v>3.8917259928144883E-2</v>
      </c>
      <c r="K70" s="127">
        <v>0.25284147842894628</v>
      </c>
      <c r="L70" s="127">
        <v>1.1400439505749738</v>
      </c>
      <c r="M70" s="127">
        <v>0.13372376100620006</v>
      </c>
      <c r="N70" s="127">
        <v>8.9446928060655573E-2</v>
      </c>
      <c r="O70" s="127">
        <v>1.2071110399548661E-2</v>
      </c>
      <c r="P70" s="127">
        <v>0.30006366231198062</v>
      </c>
      <c r="Q70" s="127">
        <v>9.5482483260429907E-2</v>
      </c>
      <c r="R70" s="127">
        <v>4.7928826685823944</v>
      </c>
      <c r="S70" s="127"/>
      <c r="T70" s="127">
        <v>0.36288172083123182</v>
      </c>
      <c r="U70" s="127">
        <v>0</v>
      </c>
      <c r="V70" s="127">
        <v>0.22703344439471121</v>
      </c>
      <c r="W70" s="127">
        <v>0.30607507529095584</v>
      </c>
      <c r="X70" s="127">
        <v>1.2859353908639188</v>
      </c>
      <c r="Y70" s="127">
        <v>0.54836640323069652</v>
      </c>
      <c r="Z70" s="128">
        <v>2.7302920346115145</v>
      </c>
    </row>
    <row r="71" spans="1:26" x14ac:dyDescent="0.25">
      <c r="A71" s="46" t="s">
        <v>64</v>
      </c>
      <c r="B71" s="43"/>
      <c r="C71" s="43"/>
      <c r="D71" s="43"/>
      <c r="E71" s="43"/>
      <c r="F71" s="43"/>
      <c r="G71" s="127">
        <v>1.5523447973819577</v>
      </c>
      <c r="H71" s="127"/>
      <c r="I71" s="127">
        <v>0.77346846996148</v>
      </c>
      <c r="J71" s="127">
        <v>3.0177775998871652E-3</v>
      </c>
      <c r="K71" s="127">
        <v>0</v>
      </c>
      <c r="L71" s="127">
        <v>1.35196436474945E-3</v>
      </c>
      <c r="M71" s="127">
        <v>1.6899554559368125E-4</v>
      </c>
      <c r="N71" s="127">
        <v>0.60536618653736529</v>
      </c>
      <c r="O71" s="127">
        <v>0</v>
      </c>
      <c r="P71" s="127">
        <v>1.9482772184871537E-2</v>
      </c>
      <c r="Q71" s="127">
        <v>0.14948863118801062</v>
      </c>
      <c r="R71" s="127">
        <v>1.5523447973819577</v>
      </c>
      <c r="S71" s="127"/>
      <c r="T71" s="127">
        <v>0.1100643846230847</v>
      </c>
      <c r="U71" s="127">
        <v>0</v>
      </c>
      <c r="V71" s="127">
        <v>7.3175071242063988E-2</v>
      </c>
      <c r="W71" s="127">
        <v>3.2567855857982289E-2</v>
      </c>
      <c r="X71" s="127">
        <v>0.38965544369743077</v>
      </c>
      <c r="Y71" s="127">
        <v>0.16800571454091826</v>
      </c>
      <c r="Z71" s="128">
        <v>0.77346846996148</v>
      </c>
    </row>
    <row r="72" spans="1:26" x14ac:dyDescent="0.25">
      <c r="A72" s="46" t="s">
        <v>27</v>
      </c>
      <c r="B72" s="43"/>
      <c r="C72" s="43"/>
      <c r="D72" s="43"/>
      <c r="E72" s="43"/>
      <c r="F72" s="43"/>
      <c r="G72" s="127">
        <v>3.1311977532013247</v>
      </c>
      <c r="H72" s="127"/>
      <c r="I72" s="127">
        <v>1.6876136605193002</v>
      </c>
      <c r="J72" s="127">
        <v>7.4575320048411622E-2</v>
      </c>
      <c r="K72" s="127">
        <v>0.18188749150039923</v>
      </c>
      <c r="L72" s="127">
        <v>0.95318316158996041</v>
      </c>
      <c r="M72" s="127">
        <v>5.697564108586968E-3</v>
      </c>
      <c r="N72" s="127">
        <v>0</v>
      </c>
      <c r="O72" s="127">
        <v>2.4142220799097322E-2</v>
      </c>
      <c r="P72" s="127">
        <v>0.20405005019397057</v>
      </c>
      <c r="Q72" s="127">
        <v>4.8284441598194644E-5</v>
      </c>
      <c r="R72" s="127">
        <v>3.1311977532013247</v>
      </c>
      <c r="S72" s="127"/>
      <c r="T72" s="127">
        <v>0.61243985723150085</v>
      </c>
      <c r="U72" s="127">
        <v>0</v>
      </c>
      <c r="V72" s="127">
        <v>0.13543785868293598</v>
      </c>
      <c r="W72" s="127">
        <v>5.164021028926917E-2</v>
      </c>
      <c r="X72" s="127">
        <v>0.59401934276178958</v>
      </c>
      <c r="Y72" s="127">
        <v>0.29407639155380449</v>
      </c>
      <c r="Z72" s="128">
        <v>1.6876136605193002</v>
      </c>
    </row>
    <row r="73" spans="1:26" x14ac:dyDescent="0.25">
      <c r="A73" s="46" t="s">
        <v>28</v>
      </c>
      <c r="B73" s="43"/>
      <c r="C73" s="43"/>
      <c r="D73" s="43"/>
      <c r="E73" s="43"/>
      <c r="F73" s="43"/>
      <c r="G73" s="127"/>
      <c r="H73" s="127"/>
      <c r="I73" s="127"/>
      <c r="J73" s="127"/>
      <c r="K73" s="127"/>
      <c r="L73" s="127"/>
      <c r="M73" s="127"/>
      <c r="N73" s="127"/>
      <c r="O73" s="127"/>
      <c r="P73" s="127"/>
      <c r="Q73" s="127"/>
      <c r="R73" s="127"/>
      <c r="S73" s="127"/>
      <c r="T73" s="127"/>
      <c r="U73" s="127"/>
      <c r="V73" s="127"/>
      <c r="W73" s="127"/>
      <c r="X73" s="127"/>
      <c r="Y73" s="127"/>
      <c r="Z73" s="128"/>
    </row>
    <row r="74" spans="1:26" x14ac:dyDescent="0.25">
      <c r="A74" s="46"/>
      <c r="B74" s="43"/>
      <c r="C74" s="43"/>
      <c r="D74" s="43"/>
      <c r="E74" s="43"/>
      <c r="F74" s="43"/>
      <c r="G74" s="127"/>
      <c r="H74" s="127"/>
      <c r="I74" s="127"/>
      <c r="J74" s="127"/>
      <c r="K74" s="127"/>
      <c r="L74" s="127"/>
      <c r="M74" s="127"/>
      <c r="N74" s="127"/>
      <c r="O74" s="127"/>
      <c r="P74" s="127"/>
      <c r="Q74" s="127"/>
      <c r="R74" s="127"/>
      <c r="S74" s="127"/>
      <c r="T74" s="127"/>
      <c r="U74" s="127"/>
      <c r="V74" s="127"/>
      <c r="W74" s="127"/>
      <c r="X74" s="127"/>
      <c r="Y74" s="127"/>
      <c r="Z74" s="128"/>
    </row>
    <row r="75" spans="1:26" ht="13" x14ac:dyDescent="0.3">
      <c r="A75" s="42" t="s">
        <v>29</v>
      </c>
      <c r="B75" s="43"/>
      <c r="C75" s="43"/>
      <c r="D75" s="43"/>
      <c r="E75" s="43"/>
      <c r="F75" s="43"/>
      <c r="G75" s="127">
        <v>2.9359837558198234</v>
      </c>
      <c r="H75" s="127"/>
      <c r="I75" s="127">
        <v>0</v>
      </c>
      <c r="J75" s="127">
        <v>0.59003587632993859</v>
      </c>
      <c r="K75" s="127">
        <v>1.0983261930341335</v>
      </c>
      <c r="L75" s="127">
        <v>0.59430904941137874</v>
      </c>
      <c r="M75" s="127">
        <v>0.45293220441186488</v>
      </c>
      <c r="N75" s="127">
        <v>4.7560174974221724E-3</v>
      </c>
      <c r="O75" s="127">
        <v>0</v>
      </c>
      <c r="P75" s="127">
        <v>0.14712269354969909</v>
      </c>
      <c r="Q75" s="127">
        <v>4.8501721585386522E-2</v>
      </c>
      <c r="R75" s="127">
        <v>2.9359837558198234</v>
      </c>
      <c r="S75" s="127"/>
      <c r="T75" s="127">
        <v>0</v>
      </c>
      <c r="U75" s="127">
        <v>0</v>
      </c>
      <c r="V75" s="127">
        <v>0</v>
      </c>
      <c r="W75" s="127">
        <v>0</v>
      </c>
      <c r="X75" s="127">
        <v>0</v>
      </c>
      <c r="Y75" s="127">
        <v>0</v>
      </c>
      <c r="Z75" s="128">
        <v>0</v>
      </c>
    </row>
    <row r="76" spans="1:26" x14ac:dyDescent="0.25">
      <c r="A76" s="46" t="s">
        <v>30</v>
      </c>
      <c r="B76" s="43"/>
      <c r="C76" s="43"/>
      <c r="D76" s="43"/>
      <c r="E76" s="43"/>
      <c r="F76" s="43"/>
      <c r="G76" s="127"/>
      <c r="H76" s="127"/>
      <c r="I76" s="127"/>
      <c r="J76" s="127"/>
      <c r="K76" s="127"/>
      <c r="L76" s="127"/>
      <c r="M76" s="127"/>
      <c r="N76" s="127"/>
      <c r="O76" s="127"/>
      <c r="P76" s="127"/>
      <c r="Q76" s="127"/>
      <c r="R76" s="127"/>
      <c r="S76" s="127"/>
      <c r="T76" s="127"/>
      <c r="U76" s="127"/>
      <c r="V76" s="127"/>
      <c r="W76" s="127"/>
      <c r="X76" s="127"/>
      <c r="Y76" s="127"/>
      <c r="Z76" s="128"/>
    </row>
    <row r="77" spans="1:26" x14ac:dyDescent="0.25">
      <c r="A77" s="46"/>
      <c r="B77" s="43"/>
      <c r="C77" s="43"/>
      <c r="D77" s="43"/>
      <c r="E77" s="43"/>
      <c r="F77" s="43"/>
      <c r="G77" s="127"/>
      <c r="H77" s="127"/>
      <c r="I77" s="127"/>
      <c r="J77" s="127"/>
      <c r="K77" s="127"/>
      <c r="L77" s="127"/>
      <c r="M77" s="127"/>
      <c r="N77" s="127"/>
      <c r="O77" s="127"/>
      <c r="P77" s="127"/>
      <c r="Q77" s="127"/>
      <c r="R77" s="127"/>
      <c r="S77" s="127"/>
      <c r="T77" s="127"/>
      <c r="U77" s="127"/>
      <c r="V77" s="127"/>
      <c r="W77" s="127"/>
      <c r="X77" s="127"/>
      <c r="Y77" s="127"/>
      <c r="Z77" s="128"/>
    </row>
    <row r="78" spans="1:26" ht="13" x14ac:dyDescent="0.3">
      <c r="A78" s="42" t="s">
        <v>31</v>
      </c>
      <c r="B78" s="43"/>
      <c r="C78" s="43"/>
      <c r="D78" s="43"/>
      <c r="E78" s="43"/>
      <c r="F78" s="43"/>
      <c r="G78" s="127"/>
      <c r="H78" s="127"/>
      <c r="I78" s="127"/>
      <c r="J78" s="127"/>
      <c r="K78" s="127"/>
      <c r="L78" s="127"/>
      <c r="M78" s="127"/>
      <c r="N78" s="127"/>
      <c r="O78" s="127"/>
      <c r="P78" s="127"/>
      <c r="Q78" s="127"/>
      <c r="R78" s="127"/>
      <c r="S78" s="127"/>
      <c r="T78" s="127"/>
      <c r="U78" s="127"/>
      <c r="V78" s="127"/>
      <c r="W78" s="127"/>
      <c r="X78" s="127"/>
      <c r="Y78" s="127"/>
      <c r="Z78" s="128"/>
    </row>
    <row r="79" spans="1:26" x14ac:dyDescent="0.25">
      <c r="A79" s="46" t="s">
        <v>32</v>
      </c>
      <c r="B79" s="43"/>
      <c r="C79" s="43"/>
      <c r="D79" s="43"/>
      <c r="E79" s="43"/>
      <c r="F79" s="43"/>
      <c r="G79" s="127">
        <v>5.6030714563793014</v>
      </c>
      <c r="H79" s="127"/>
      <c r="I79" s="127">
        <v>0.63003953619404285</v>
      </c>
      <c r="J79" s="127">
        <v>0.34272296646398559</v>
      </c>
      <c r="K79" s="127">
        <v>1.0617990129650994</v>
      </c>
      <c r="L79" s="127">
        <v>4.8284441598194644E-2</v>
      </c>
      <c r="M79" s="127">
        <v>0</v>
      </c>
      <c r="N79" s="127">
        <v>6.8829471498226463E-2</v>
      </c>
      <c r="O79" s="127">
        <v>0.86909580654670449</v>
      </c>
      <c r="P79" s="127">
        <v>1.3387585699723439</v>
      </c>
      <c r="Q79" s="127">
        <v>1.243541651140704</v>
      </c>
      <c r="R79" s="127">
        <v>5.6030714563793014</v>
      </c>
      <c r="S79" s="127"/>
      <c r="T79" s="127">
        <v>9.6568883196389288E-2</v>
      </c>
      <c r="U79" s="127">
        <v>0</v>
      </c>
      <c r="V79" s="127">
        <v>6.6125542768727563E-2</v>
      </c>
      <c r="W79" s="127">
        <v>3.3292122481955205E-2</v>
      </c>
      <c r="X79" s="127">
        <v>0.3291308961540938</v>
      </c>
      <c r="Y79" s="127">
        <v>0.10492209159287696</v>
      </c>
      <c r="Z79" s="128">
        <v>0.63003953619404285</v>
      </c>
    </row>
    <row r="80" spans="1:26" x14ac:dyDescent="0.25">
      <c r="A80" s="46" t="s">
        <v>33</v>
      </c>
      <c r="B80" s="43"/>
      <c r="C80" s="43"/>
      <c r="D80" s="43"/>
      <c r="E80" s="43"/>
      <c r="F80" s="43"/>
      <c r="G80" s="127">
        <v>1.3058044385815759</v>
      </c>
      <c r="H80" s="127"/>
      <c r="I80" s="127">
        <v>0.66685642291266622</v>
      </c>
      <c r="J80" s="127">
        <v>4.5966788401481301E-2</v>
      </c>
      <c r="K80" s="127">
        <v>8.4570199459237924E-2</v>
      </c>
      <c r="L80" s="127">
        <v>0.50698663678104372</v>
      </c>
      <c r="M80" s="127">
        <v>1.424391027146742E-3</v>
      </c>
      <c r="N80" s="127">
        <v>0</v>
      </c>
      <c r="O80" s="127">
        <v>0</v>
      </c>
      <c r="P80" s="127">
        <v>0</v>
      </c>
      <c r="Q80" s="127">
        <v>0</v>
      </c>
      <c r="R80" s="127">
        <v>1.3058044385815759</v>
      </c>
      <c r="S80" s="127"/>
      <c r="T80" s="127">
        <v>4.8043019390203667E-2</v>
      </c>
      <c r="U80" s="127">
        <v>0</v>
      </c>
      <c r="V80" s="127">
        <v>7.6530839933138514E-2</v>
      </c>
      <c r="W80" s="127">
        <v>3.5609775678668548E-2</v>
      </c>
      <c r="X80" s="127">
        <v>0.35945352547776005</v>
      </c>
      <c r="Y80" s="127">
        <v>0.14721926243289546</v>
      </c>
      <c r="Z80" s="128">
        <v>0.66685642291266622</v>
      </c>
    </row>
    <row r="81" spans="1:26" x14ac:dyDescent="0.25">
      <c r="A81" s="46" t="s">
        <v>34</v>
      </c>
      <c r="B81" s="43"/>
      <c r="C81" s="43"/>
      <c r="D81" s="43"/>
      <c r="E81" s="43"/>
      <c r="F81" s="43"/>
      <c r="G81" s="127">
        <v>0.91634213265053799</v>
      </c>
      <c r="H81" s="127"/>
      <c r="I81" s="127">
        <v>0.23268272406169999</v>
      </c>
      <c r="J81" s="127">
        <v>2.117272764080835E-2</v>
      </c>
      <c r="K81" s="127">
        <v>0.21455191624157791</v>
      </c>
      <c r="L81" s="127">
        <v>0.17681762513258878</v>
      </c>
      <c r="M81" s="127">
        <v>1.4533616921056588E-2</v>
      </c>
      <c r="N81" s="127">
        <v>0.12459800154414127</v>
      </c>
      <c r="O81" s="127">
        <v>3.7710148888190013E-2</v>
      </c>
      <c r="P81" s="127">
        <v>2.4721634098275658E-2</v>
      </c>
      <c r="Q81" s="127">
        <v>6.9553738122199379E-2</v>
      </c>
      <c r="R81" s="127">
        <v>0.91634213265053799</v>
      </c>
      <c r="S81" s="127"/>
      <c r="T81" s="127">
        <v>0</v>
      </c>
      <c r="U81" s="127">
        <v>0</v>
      </c>
      <c r="V81" s="127">
        <v>0.11100593123424948</v>
      </c>
      <c r="W81" s="127">
        <v>5.6734218877878707E-3</v>
      </c>
      <c r="X81" s="127">
        <v>7.319921346286308E-2</v>
      </c>
      <c r="Y81" s="127">
        <v>4.2804157476799554E-2</v>
      </c>
      <c r="Z81" s="128">
        <v>0.23268272406169999</v>
      </c>
    </row>
    <row r="82" spans="1:26" ht="13" x14ac:dyDescent="0.3">
      <c r="A82" s="42"/>
      <c r="B82" s="43"/>
      <c r="C82" s="43"/>
      <c r="D82" s="43"/>
      <c r="E82" s="43"/>
      <c r="F82" s="43"/>
      <c r="G82" s="127"/>
      <c r="H82" s="127"/>
      <c r="I82" s="127"/>
      <c r="J82" s="127"/>
      <c r="K82" s="127"/>
      <c r="L82" s="127"/>
      <c r="M82" s="127"/>
      <c r="N82" s="127"/>
      <c r="O82" s="127"/>
      <c r="P82" s="127"/>
      <c r="Q82" s="127"/>
      <c r="R82" s="127"/>
      <c r="S82" s="127"/>
      <c r="T82" s="127"/>
      <c r="U82" s="127"/>
      <c r="V82" s="127"/>
      <c r="W82" s="127"/>
      <c r="X82" s="127"/>
      <c r="Y82" s="127"/>
      <c r="Z82" s="128"/>
    </row>
    <row r="83" spans="1:26" ht="13" x14ac:dyDescent="0.3">
      <c r="A83" s="42" t="s">
        <v>35</v>
      </c>
      <c r="B83" s="43"/>
      <c r="C83" s="43"/>
      <c r="D83" s="43"/>
      <c r="E83" s="43"/>
      <c r="F83" s="43"/>
      <c r="G83" s="127">
        <v>0</v>
      </c>
      <c r="H83" s="127"/>
      <c r="I83" s="127">
        <v>0</v>
      </c>
      <c r="J83" s="127">
        <v>0</v>
      </c>
      <c r="K83" s="127">
        <v>0</v>
      </c>
      <c r="L83" s="127">
        <v>0</v>
      </c>
      <c r="M83" s="127">
        <v>0</v>
      </c>
      <c r="N83" s="127">
        <v>0</v>
      </c>
      <c r="O83" s="127">
        <v>0</v>
      </c>
      <c r="P83" s="127">
        <v>0</v>
      </c>
      <c r="Q83" s="127">
        <v>0</v>
      </c>
      <c r="R83" s="127">
        <v>0</v>
      </c>
      <c r="S83" s="127"/>
      <c r="T83" s="127">
        <v>0</v>
      </c>
      <c r="U83" s="127">
        <v>0</v>
      </c>
      <c r="V83" s="127">
        <v>0</v>
      </c>
      <c r="W83" s="127">
        <v>0</v>
      </c>
      <c r="X83" s="127">
        <v>0</v>
      </c>
      <c r="Y83" s="127">
        <v>0</v>
      </c>
      <c r="Z83" s="128">
        <v>0</v>
      </c>
    </row>
    <row r="84" spans="1:26" x14ac:dyDescent="0.25">
      <c r="A84" s="46" t="s">
        <v>36</v>
      </c>
      <c r="B84" s="43"/>
      <c r="C84" s="43"/>
      <c r="D84" s="43"/>
      <c r="E84" s="43"/>
      <c r="F84" s="43"/>
      <c r="G84" s="127">
        <v>0.227226582161104</v>
      </c>
      <c r="H84" s="127"/>
      <c r="I84" s="127">
        <v>0.227226582161104</v>
      </c>
      <c r="J84" s="127">
        <v>0</v>
      </c>
      <c r="K84" s="127">
        <v>0</v>
      </c>
      <c r="L84" s="127">
        <v>0</v>
      </c>
      <c r="M84" s="127">
        <v>0</v>
      </c>
      <c r="N84" s="127">
        <v>0</v>
      </c>
      <c r="O84" s="127">
        <v>0</v>
      </c>
      <c r="P84" s="127">
        <v>0</v>
      </c>
      <c r="Q84" s="127">
        <v>0</v>
      </c>
      <c r="R84" s="127">
        <v>0.227226582161104</v>
      </c>
      <c r="S84" s="127"/>
      <c r="T84" s="127">
        <v>4.8284441598194644E-2</v>
      </c>
      <c r="U84" s="127">
        <v>0</v>
      </c>
      <c r="V84" s="127">
        <v>1.7189261208957293E-2</v>
      </c>
      <c r="W84" s="127">
        <v>8.6429150460768413E-3</v>
      </c>
      <c r="X84" s="127">
        <v>0.12587753924649345</v>
      </c>
      <c r="Y84" s="127">
        <v>2.7232425061381779E-2</v>
      </c>
      <c r="Z84" s="128">
        <v>0.227226582161104</v>
      </c>
    </row>
    <row r="85" spans="1:26" ht="13.5" thickBot="1" x14ac:dyDescent="0.35">
      <c r="A85" s="46"/>
      <c r="B85" s="43"/>
      <c r="C85" s="43"/>
      <c r="D85" s="43"/>
      <c r="E85" s="43"/>
      <c r="F85" s="43"/>
      <c r="G85" s="129"/>
      <c r="H85" s="130"/>
      <c r="I85" s="130"/>
      <c r="J85" s="130"/>
      <c r="K85" s="130"/>
      <c r="L85" s="130"/>
      <c r="M85" s="130"/>
      <c r="N85" s="130"/>
      <c r="O85" s="130"/>
      <c r="P85" s="130"/>
      <c r="Q85" s="130"/>
      <c r="R85" s="129"/>
      <c r="S85" s="130"/>
      <c r="T85" s="130"/>
      <c r="U85" s="130"/>
      <c r="V85" s="130"/>
      <c r="W85" s="130"/>
      <c r="X85" s="130"/>
      <c r="Y85" s="130"/>
      <c r="Z85" s="131"/>
    </row>
    <row r="86" spans="1:26" ht="13.5" thickBot="1" x14ac:dyDescent="0.35">
      <c r="A86" s="42" t="s">
        <v>37</v>
      </c>
      <c r="B86" s="43"/>
      <c r="C86" s="43"/>
      <c r="D86" s="43"/>
      <c r="E86" s="43"/>
      <c r="F86" s="43"/>
      <c r="G86" s="132">
        <v>72.739835285497861</v>
      </c>
      <c r="H86" s="129"/>
      <c r="I86" s="132">
        <v>33.957747651607121</v>
      </c>
      <c r="J86" s="132">
        <v>4.2444921231308985</v>
      </c>
      <c r="K86" s="132">
        <v>4.3676174492062945</v>
      </c>
      <c r="L86" s="132">
        <v>16.462314798475674</v>
      </c>
      <c r="M86" s="132">
        <v>2.9670547939882619</v>
      </c>
      <c r="N86" s="132">
        <v>1.5878821463982291</v>
      </c>
      <c r="O86" s="132">
        <v>1.0878726114281245</v>
      </c>
      <c r="P86" s="132">
        <v>5.6591779775164035</v>
      </c>
      <c r="Q86" s="132">
        <v>2.4056757337468517</v>
      </c>
      <c r="R86" s="132">
        <v>72.739835285497861</v>
      </c>
      <c r="S86" s="129"/>
      <c r="T86" s="132">
        <v>4.3741117066012523</v>
      </c>
      <c r="U86" s="132">
        <v>0</v>
      </c>
      <c r="V86" s="132">
        <v>2.4672625390053491</v>
      </c>
      <c r="W86" s="132">
        <v>3.0036544007196935</v>
      </c>
      <c r="X86" s="132">
        <v>19.648725810644535</v>
      </c>
      <c r="Y86" s="132">
        <v>4.4639931946362914</v>
      </c>
      <c r="Z86" s="132">
        <v>33.957747651607121</v>
      </c>
    </row>
    <row r="87" spans="1:26" ht="13" x14ac:dyDescent="0.3">
      <c r="A87" s="46"/>
      <c r="B87" s="43"/>
      <c r="C87" s="43"/>
      <c r="D87" s="43"/>
      <c r="E87" s="43"/>
      <c r="F87" s="43"/>
      <c r="G87" s="129"/>
      <c r="H87" s="130"/>
      <c r="I87" s="130"/>
      <c r="J87" s="130"/>
      <c r="K87" s="130"/>
      <c r="L87" s="130"/>
      <c r="M87" s="130"/>
      <c r="N87" s="130"/>
      <c r="O87" s="130"/>
      <c r="P87" s="130"/>
      <c r="Q87" s="130"/>
      <c r="R87" s="129"/>
      <c r="S87" s="130"/>
      <c r="T87" s="130"/>
      <c r="U87" s="130"/>
      <c r="V87" s="130"/>
      <c r="W87" s="130"/>
      <c r="X87" s="130"/>
      <c r="Y87" s="130"/>
      <c r="Z87" s="131"/>
    </row>
    <row r="88" spans="1:26" ht="13" x14ac:dyDescent="0.3">
      <c r="A88" s="42" t="s">
        <v>38</v>
      </c>
      <c r="B88" s="43"/>
      <c r="C88" s="43"/>
      <c r="D88" s="43"/>
      <c r="E88" s="43"/>
      <c r="F88" s="43"/>
      <c r="G88" s="129"/>
      <c r="H88" s="130"/>
      <c r="I88" s="130"/>
      <c r="J88" s="130"/>
      <c r="K88" s="130"/>
      <c r="L88" s="130"/>
      <c r="M88" s="130"/>
      <c r="N88" s="130"/>
      <c r="O88" s="130"/>
      <c r="P88" s="130"/>
      <c r="Q88" s="130"/>
      <c r="R88" s="129"/>
      <c r="S88" s="130"/>
      <c r="T88" s="130"/>
      <c r="U88" s="130"/>
      <c r="V88" s="130"/>
      <c r="W88" s="130"/>
      <c r="X88" s="130"/>
      <c r="Y88" s="130"/>
      <c r="Z88" s="131"/>
    </row>
    <row r="89" spans="1:26" x14ac:dyDescent="0.25">
      <c r="A89" s="46" t="s">
        <v>77</v>
      </c>
      <c r="B89" s="43"/>
      <c r="C89" s="43"/>
      <c r="D89" s="43"/>
      <c r="E89" s="43"/>
      <c r="F89" s="43"/>
      <c r="G89" s="150">
        <v>15.727908441767134</v>
      </c>
      <c r="H89" s="150">
        <v>0</v>
      </c>
      <c r="I89" s="150">
        <v>12.823285430765337</v>
      </c>
      <c r="J89" s="150">
        <v>1.1274417113178449E-2</v>
      </c>
      <c r="K89" s="150">
        <v>0.3902589992174082</v>
      </c>
      <c r="L89" s="150">
        <v>2.1375280873312779</v>
      </c>
      <c r="M89" s="150">
        <v>0.31780819459931714</v>
      </c>
      <c r="N89" s="150">
        <v>6.2286929661671091E-3</v>
      </c>
      <c r="O89" s="150">
        <v>0</v>
      </c>
      <c r="P89" s="150">
        <v>0</v>
      </c>
      <c r="Q89" s="150">
        <v>4.1524619774447394E-2</v>
      </c>
      <c r="R89" s="150">
        <v>15.727908441767134</v>
      </c>
      <c r="S89" s="150"/>
      <c r="T89" s="150">
        <v>1.6175287935395206E-2</v>
      </c>
      <c r="U89" s="150">
        <v>0</v>
      </c>
      <c r="V89" s="150">
        <v>2.3174117745053522</v>
      </c>
      <c r="W89" s="150">
        <v>2.6306088049320415</v>
      </c>
      <c r="X89" s="150">
        <v>6.7022909115830016</v>
      </c>
      <c r="Y89" s="150">
        <v>1.1567986518095472</v>
      </c>
      <c r="Z89" s="150">
        <v>12.823285430765337</v>
      </c>
    </row>
    <row r="90" spans="1:26" x14ac:dyDescent="0.25">
      <c r="A90" s="46" t="s">
        <v>40</v>
      </c>
      <c r="B90" s="43"/>
      <c r="C90" s="43"/>
      <c r="D90" s="43"/>
      <c r="E90" s="43"/>
      <c r="F90" s="43"/>
      <c r="G90" s="127">
        <v>3.3268221683364101</v>
      </c>
      <c r="H90" s="127"/>
      <c r="I90" s="127">
        <v>3.023185457346163</v>
      </c>
      <c r="J90" s="127">
        <v>2.7908407243756504E-2</v>
      </c>
      <c r="K90" s="127">
        <v>5.180920583486285E-2</v>
      </c>
      <c r="L90" s="127">
        <v>6.76465026790707E-2</v>
      </c>
      <c r="M90" s="127">
        <v>0.11810374414918409</v>
      </c>
      <c r="N90" s="127">
        <v>4.8284441598194644E-4</v>
      </c>
      <c r="O90" s="127">
        <v>0</v>
      </c>
      <c r="P90" s="127">
        <v>0</v>
      </c>
      <c r="Q90" s="127">
        <v>3.7686006667390921E-2</v>
      </c>
      <c r="R90" s="127">
        <v>3.3268221683364101</v>
      </c>
      <c r="S90" s="127"/>
      <c r="T90" s="127">
        <v>0</v>
      </c>
      <c r="U90" s="127">
        <v>0</v>
      </c>
      <c r="V90" s="127">
        <v>1.1561950962895697</v>
      </c>
      <c r="W90" s="127">
        <v>0.28171557450466667</v>
      </c>
      <c r="X90" s="127">
        <v>1.3999349574772564</v>
      </c>
      <c r="Y90" s="127">
        <v>0.18533982907467014</v>
      </c>
      <c r="Z90" s="128">
        <v>3.023185457346163</v>
      </c>
    </row>
    <row r="91" spans="1:26" x14ac:dyDescent="0.25">
      <c r="A91" s="46" t="s">
        <v>41</v>
      </c>
      <c r="B91" s="43"/>
      <c r="C91" s="43"/>
      <c r="D91" s="43"/>
      <c r="E91" s="43"/>
      <c r="F91" s="43"/>
      <c r="G91" s="127">
        <v>0.93377281606748619</v>
      </c>
      <c r="H91" s="127"/>
      <c r="I91" s="127">
        <v>0.49015950888407295</v>
      </c>
      <c r="J91" s="127">
        <v>0</v>
      </c>
      <c r="K91" s="127">
        <v>0</v>
      </c>
      <c r="L91" s="127">
        <v>7.1871391318912722E-2</v>
      </c>
      <c r="M91" s="127">
        <v>0.3688448493686089</v>
      </c>
      <c r="N91" s="127">
        <v>2.8970664958916786E-3</v>
      </c>
      <c r="O91" s="127">
        <v>0</v>
      </c>
      <c r="P91" s="127">
        <v>0</v>
      </c>
      <c r="Q91" s="127">
        <v>0</v>
      </c>
      <c r="R91" s="127">
        <v>0.93377281606748619</v>
      </c>
      <c r="S91" s="127"/>
      <c r="T91" s="127">
        <v>0</v>
      </c>
      <c r="U91" s="127">
        <v>0</v>
      </c>
      <c r="V91" s="127">
        <v>2.8077402789350184E-2</v>
      </c>
      <c r="W91" s="127">
        <v>0.14895750233043048</v>
      </c>
      <c r="X91" s="127">
        <v>0.26114640238383574</v>
      </c>
      <c r="Y91" s="127">
        <v>5.1978201380456536E-2</v>
      </c>
      <c r="Z91" s="128">
        <v>0.49015950888407295</v>
      </c>
    </row>
    <row r="92" spans="1:26" ht="13" x14ac:dyDescent="0.3">
      <c r="A92" s="46"/>
      <c r="B92" s="43"/>
      <c r="C92" s="43"/>
      <c r="D92" s="43"/>
      <c r="E92" s="43"/>
      <c r="F92" s="43"/>
      <c r="G92" s="129"/>
      <c r="H92" s="130"/>
      <c r="I92" s="130"/>
      <c r="J92" s="130"/>
      <c r="K92" s="130"/>
      <c r="L92" s="130"/>
      <c r="M92" s="130"/>
      <c r="N92" s="130"/>
      <c r="O92" s="130"/>
      <c r="P92" s="130"/>
      <c r="Q92" s="130"/>
      <c r="R92" s="129"/>
      <c r="S92" s="130"/>
      <c r="T92" s="130"/>
      <c r="U92" s="130"/>
      <c r="V92" s="130"/>
      <c r="W92" s="130"/>
      <c r="X92" s="130"/>
      <c r="Y92" s="130"/>
      <c r="Z92" s="131"/>
    </row>
    <row r="93" spans="1:26" ht="13" x14ac:dyDescent="0.3">
      <c r="A93" s="42" t="s">
        <v>42</v>
      </c>
      <c r="B93" s="43"/>
      <c r="C93" s="43"/>
      <c r="D93" s="43"/>
      <c r="E93" s="43"/>
      <c r="F93" s="43"/>
      <c r="G93" s="127">
        <v>4.4574023683581379</v>
      </c>
      <c r="H93" s="127"/>
      <c r="I93" s="127">
        <v>0</v>
      </c>
      <c r="J93" s="127">
        <v>6.5908262781535689E-3</v>
      </c>
      <c r="K93" s="127">
        <v>0.12153193950265592</v>
      </c>
      <c r="L93" s="127">
        <v>0.24919600308828255</v>
      </c>
      <c r="M93" s="127">
        <v>4.075013733121235</v>
      </c>
      <c r="N93" s="127">
        <v>3.7661864446591822E-3</v>
      </c>
      <c r="O93" s="127">
        <v>0</v>
      </c>
      <c r="P93" s="127">
        <v>0</v>
      </c>
      <c r="Q93" s="127">
        <v>1.3036799231512554E-3</v>
      </c>
      <c r="R93" s="127">
        <v>4.4574023683581379</v>
      </c>
      <c r="S93" s="127"/>
      <c r="T93" s="127">
        <v>0</v>
      </c>
      <c r="U93" s="127">
        <v>0</v>
      </c>
      <c r="V93" s="127">
        <v>0</v>
      </c>
      <c r="W93" s="127">
        <v>0</v>
      </c>
      <c r="X93" s="127">
        <v>0</v>
      </c>
      <c r="Y93" s="127">
        <v>0</v>
      </c>
      <c r="Z93" s="128">
        <v>0</v>
      </c>
    </row>
    <row r="94" spans="1:26" ht="13" x14ac:dyDescent="0.3">
      <c r="A94" s="46" t="s">
        <v>30</v>
      </c>
      <c r="B94" s="43"/>
      <c r="C94" s="43"/>
      <c r="D94" s="43"/>
      <c r="E94" s="43"/>
      <c r="F94" s="43"/>
      <c r="G94" s="129"/>
      <c r="H94" s="130"/>
      <c r="I94" s="130"/>
      <c r="J94" s="130"/>
      <c r="K94" s="130"/>
      <c r="L94" s="130"/>
      <c r="M94" s="130"/>
      <c r="N94" s="130"/>
      <c r="O94" s="130"/>
      <c r="P94" s="130"/>
      <c r="Q94" s="130"/>
      <c r="R94" s="129"/>
      <c r="S94" s="130"/>
      <c r="T94" s="130"/>
      <c r="U94" s="130"/>
      <c r="V94" s="130"/>
      <c r="W94" s="130"/>
      <c r="X94" s="130"/>
      <c r="Y94" s="130"/>
      <c r="Z94" s="131"/>
    </row>
    <row r="95" spans="1:26" ht="13" x14ac:dyDescent="0.3">
      <c r="A95" s="42"/>
      <c r="B95" s="43"/>
      <c r="C95" s="43"/>
      <c r="D95" s="43"/>
      <c r="E95" s="43"/>
      <c r="F95" s="43"/>
      <c r="G95" s="129"/>
      <c r="H95" s="130"/>
      <c r="I95" s="130"/>
      <c r="J95" s="130"/>
      <c r="K95" s="130"/>
      <c r="L95" s="130"/>
      <c r="M95" s="130"/>
      <c r="N95" s="130"/>
      <c r="O95" s="130"/>
      <c r="P95" s="130"/>
      <c r="Q95" s="130"/>
      <c r="R95" s="129"/>
      <c r="S95" s="130"/>
      <c r="T95" s="130"/>
      <c r="U95" s="130"/>
      <c r="V95" s="130"/>
      <c r="W95" s="130"/>
      <c r="X95" s="130"/>
      <c r="Y95" s="130"/>
      <c r="Z95" s="131"/>
    </row>
    <row r="96" spans="1:26" ht="13" x14ac:dyDescent="0.3">
      <c r="A96" s="42" t="s">
        <v>43</v>
      </c>
      <c r="B96" s="43"/>
      <c r="C96" s="43"/>
      <c r="D96" s="43"/>
      <c r="E96" s="43"/>
      <c r="F96" s="43"/>
      <c r="G96" s="129"/>
      <c r="H96" s="130"/>
      <c r="I96" s="130"/>
      <c r="J96" s="130"/>
      <c r="K96" s="130"/>
      <c r="L96" s="130"/>
      <c r="M96" s="130"/>
      <c r="N96" s="130"/>
      <c r="O96" s="130"/>
      <c r="P96" s="130"/>
      <c r="Q96" s="130"/>
      <c r="R96" s="129"/>
      <c r="S96" s="130"/>
      <c r="T96" s="130"/>
      <c r="U96" s="130"/>
      <c r="V96" s="130"/>
      <c r="W96" s="130"/>
      <c r="X96" s="130"/>
      <c r="Y96" s="130"/>
      <c r="Z96" s="131"/>
    </row>
    <row r="97" spans="1:26" x14ac:dyDescent="0.25">
      <c r="A97" s="46" t="s">
        <v>32</v>
      </c>
      <c r="B97" s="43"/>
      <c r="C97" s="43"/>
      <c r="D97" s="43"/>
      <c r="E97" s="43"/>
      <c r="F97" s="43"/>
      <c r="G97" s="127">
        <v>1.1588265983566715E-3</v>
      </c>
      <c r="H97" s="127"/>
      <c r="I97" s="127">
        <v>1.2071110399548661E-4</v>
      </c>
      <c r="J97" s="127">
        <v>0</v>
      </c>
      <c r="K97" s="127">
        <v>2.172799871918759E-4</v>
      </c>
      <c r="L97" s="127">
        <v>0</v>
      </c>
      <c r="M97" s="127">
        <v>0</v>
      </c>
      <c r="N97" s="127">
        <v>0</v>
      </c>
      <c r="O97" s="127">
        <v>1.4485332479458393E-4</v>
      </c>
      <c r="P97" s="127">
        <v>7.2426662397291966E-5</v>
      </c>
      <c r="Q97" s="127">
        <v>6.0355551997743305E-4</v>
      </c>
      <c r="R97" s="127">
        <v>1.1588265983566715E-3</v>
      </c>
      <c r="S97" s="127"/>
      <c r="T97" s="127">
        <v>0</v>
      </c>
      <c r="U97" s="127">
        <v>0</v>
      </c>
      <c r="V97" s="127">
        <v>2.4142220799097322E-5</v>
      </c>
      <c r="W97" s="127">
        <v>2.4142220799097322E-5</v>
      </c>
      <c r="X97" s="127">
        <v>4.8284441598194644E-5</v>
      </c>
      <c r="Y97" s="127">
        <v>2.4142220799097322E-5</v>
      </c>
      <c r="Z97" s="128">
        <v>1.2071110399548661E-4</v>
      </c>
    </row>
    <row r="98" spans="1:26" x14ac:dyDescent="0.25">
      <c r="A98" s="46" t="s">
        <v>33</v>
      </c>
      <c r="B98" s="43"/>
      <c r="C98" s="43"/>
      <c r="D98" s="43"/>
      <c r="E98" s="43"/>
      <c r="F98" s="43"/>
      <c r="G98" s="127">
        <v>4.8284441598194644E-3</v>
      </c>
      <c r="H98" s="127"/>
      <c r="I98" s="127">
        <v>4.8284441598194644E-3</v>
      </c>
      <c r="J98" s="127">
        <v>0</v>
      </c>
      <c r="K98" s="127">
        <v>0</v>
      </c>
      <c r="L98" s="127">
        <v>0</v>
      </c>
      <c r="M98" s="127">
        <v>0</v>
      </c>
      <c r="N98" s="127">
        <v>0</v>
      </c>
      <c r="O98" s="127">
        <v>0</v>
      </c>
      <c r="P98" s="127">
        <v>0</v>
      </c>
      <c r="Q98" s="127">
        <v>0</v>
      </c>
      <c r="R98" s="127">
        <v>4.8284441598194644E-3</v>
      </c>
      <c r="S98" s="127"/>
      <c r="T98" s="127">
        <v>0</v>
      </c>
      <c r="U98" s="127">
        <v>0</v>
      </c>
      <c r="V98" s="127">
        <v>3.3799109118736251E-3</v>
      </c>
      <c r="W98" s="127">
        <v>0</v>
      </c>
      <c r="X98" s="127">
        <v>1.4485332479458393E-3</v>
      </c>
      <c r="Y98" s="127">
        <v>0</v>
      </c>
      <c r="Z98" s="128">
        <v>4.8284441598194644E-3</v>
      </c>
    </row>
    <row r="99" spans="1:26" x14ac:dyDescent="0.25">
      <c r="A99" s="46" t="s">
        <v>34</v>
      </c>
      <c r="B99" s="43"/>
      <c r="C99" s="43"/>
      <c r="D99" s="43"/>
      <c r="E99" s="43"/>
      <c r="F99" s="43"/>
      <c r="G99" s="127">
        <v>0.19671081507104499</v>
      </c>
      <c r="H99" s="127"/>
      <c r="I99" s="127">
        <v>5.0384814807716109E-2</v>
      </c>
      <c r="J99" s="127">
        <v>0</v>
      </c>
      <c r="K99" s="127">
        <v>7.8462217597066296E-3</v>
      </c>
      <c r="L99" s="127">
        <v>2.0955447653616475E-2</v>
      </c>
      <c r="M99" s="127">
        <v>0</v>
      </c>
      <c r="N99" s="127">
        <v>0</v>
      </c>
      <c r="O99" s="127">
        <v>0</v>
      </c>
      <c r="P99" s="127">
        <v>0</v>
      </c>
      <c r="Q99" s="127">
        <v>0.11752433085000576</v>
      </c>
      <c r="R99" s="127">
        <v>0.19671081507104499</v>
      </c>
      <c r="S99" s="127"/>
      <c r="T99" s="127">
        <v>0</v>
      </c>
      <c r="U99" s="127">
        <v>0</v>
      </c>
      <c r="V99" s="127">
        <v>6.6391107197517635E-3</v>
      </c>
      <c r="W99" s="127">
        <v>3.3074842494763331E-3</v>
      </c>
      <c r="X99" s="127">
        <v>2.9960496011679775E-2</v>
      </c>
      <c r="Y99" s="127">
        <v>1.0477723826808238E-2</v>
      </c>
      <c r="Z99" s="128">
        <v>5.0384814807716109E-2</v>
      </c>
    </row>
    <row r="100" spans="1:26" ht="13" x14ac:dyDescent="0.3">
      <c r="A100" s="42"/>
      <c r="B100" s="43"/>
      <c r="C100" s="43"/>
      <c r="D100" s="43"/>
      <c r="E100" s="43"/>
      <c r="F100" s="43"/>
      <c r="G100" s="129"/>
      <c r="H100" s="130"/>
      <c r="I100" s="130"/>
      <c r="J100" s="130"/>
      <c r="K100" s="130"/>
      <c r="L100" s="130"/>
      <c r="M100" s="130"/>
      <c r="N100" s="130"/>
      <c r="O100" s="130"/>
      <c r="P100" s="130"/>
      <c r="Q100" s="130"/>
      <c r="R100" s="129"/>
      <c r="S100" s="130"/>
      <c r="T100" s="130"/>
      <c r="U100" s="130"/>
      <c r="V100" s="130"/>
      <c r="W100" s="130"/>
      <c r="X100" s="130"/>
      <c r="Y100" s="130"/>
      <c r="Z100" s="131"/>
    </row>
    <row r="101" spans="1:26" ht="13" x14ac:dyDescent="0.3">
      <c r="A101" s="42" t="s">
        <v>44</v>
      </c>
      <c r="B101" s="43"/>
      <c r="C101" s="43"/>
      <c r="D101" s="43"/>
      <c r="E101" s="43"/>
      <c r="F101" s="43"/>
      <c r="G101" s="129"/>
      <c r="H101" s="130"/>
      <c r="I101" s="130"/>
      <c r="J101" s="130"/>
      <c r="K101" s="130"/>
      <c r="L101" s="130"/>
      <c r="M101" s="130"/>
      <c r="N101" s="130"/>
      <c r="O101" s="130"/>
      <c r="P101" s="130"/>
      <c r="Q101" s="130"/>
      <c r="R101" s="129"/>
      <c r="S101" s="130"/>
      <c r="T101" s="130"/>
      <c r="U101" s="130"/>
      <c r="V101" s="130"/>
      <c r="W101" s="130"/>
      <c r="X101" s="130"/>
      <c r="Y101" s="130"/>
      <c r="Z101" s="131"/>
    </row>
    <row r="102" spans="1:26" x14ac:dyDescent="0.25">
      <c r="A102" s="46" t="s">
        <v>45</v>
      </c>
      <c r="B102" s="43"/>
      <c r="C102" s="43"/>
      <c r="D102" s="43"/>
      <c r="E102" s="43"/>
      <c r="F102" s="43"/>
      <c r="G102" s="127">
        <v>0.60246912004147368</v>
      </c>
      <c r="H102" s="127"/>
      <c r="I102" s="127">
        <v>0.60246912004147368</v>
      </c>
      <c r="J102" s="127">
        <v>0</v>
      </c>
      <c r="K102" s="127">
        <v>0</v>
      </c>
      <c r="L102" s="127">
        <v>0</v>
      </c>
      <c r="M102" s="127">
        <v>0</v>
      </c>
      <c r="N102" s="127">
        <v>0</v>
      </c>
      <c r="O102" s="127">
        <v>0</v>
      </c>
      <c r="P102" s="127">
        <v>0</v>
      </c>
      <c r="Q102" s="127">
        <v>0</v>
      </c>
      <c r="R102" s="127">
        <v>0.60246912004147368</v>
      </c>
      <c r="S102" s="127"/>
      <c r="T102" s="127">
        <v>9.6568883196389288E-2</v>
      </c>
      <c r="U102" s="127">
        <v>0</v>
      </c>
      <c r="V102" s="127">
        <v>0.209119916561781</v>
      </c>
      <c r="W102" s="127">
        <v>0.12100081064507577</v>
      </c>
      <c r="X102" s="127">
        <v>0.14400834706661553</v>
      </c>
      <c r="Y102" s="127">
        <v>3.1771162571612076E-2</v>
      </c>
      <c r="Z102" s="128">
        <v>0.60246912004147368</v>
      </c>
    </row>
    <row r="103" spans="1:26" x14ac:dyDescent="0.25">
      <c r="A103" s="46" t="s">
        <v>46</v>
      </c>
      <c r="B103" s="43"/>
      <c r="C103" s="43"/>
      <c r="D103" s="43"/>
      <c r="E103" s="43"/>
      <c r="F103" s="43"/>
      <c r="G103" s="127">
        <v>0</v>
      </c>
      <c r="H103" s="127"/>
      <c r="I103" s="127">
        <v>0</v>
      </c>
      <c r="J103" s="127">
        <v>0</v>
      </c>
      <c r="K103" s="127">
        <v>0</v>
      </c>
      <c r="L103" s="127">
        <v>0</v>
      </c>
      <c r="M103" s="127">
        <v>0</v>
      </c>
      <c r="N103" s="127">
        <v>0</v>
      </c>
      <c r="O103" s="127">
        <v>0</v>
      </c>
      <c r="P103" s="127">
        <v>0</v>
      </c>
      <c r="Q103" s="127">
        <v>0</v>
      </c>
      <c r="R103" s="127">
        <v>0</v>
      </c>
      <c r="S103" s="127"/>
      <c r="T103" s="127">
        <v>0</v>
      </c>
      <c r="U103" s="127">
        <v>0</v>
      </c>
      <c r="V103" s="127">
        <v>0</v>
      </c>
      <c r="W103" s="127">
        <v>0</v>
      </c>
      <c r="X103" s="127">
        <v>0</v>
      </c>
      <c r="Y103" s="127">
        <v>0</v>
      </c>
      <c r="Z103" s="128">
        <v>0</v>
      </c>
    </row>
    <row r="104" spans="1:26" ht="13" thickBot="1" x14ac:dyDescent="0.3">
      <c r="A104" s="46"/>
      <c r="B104" s="43"/>
      <c r="C104" s="43"/>
      <c r="D104" s="43"/>
      <c r="E104" s="43"/>
      <c r="F104" s="43"/>
      <c r="G104" s="127"/>
      <c r="H104" s="127"/>
      <c r="I104" s="127"/>
      <c r="J104" s="127"/>
      <c r="K104" s="127"/>
      <c r="L104" s="127"/>
      <c r="M104" s="127"/>
      <c r="N104" s="127"/>
      <c r="O104" s="127"/>
      <c r="P104" s="127"/>
      <c r="Q104" s="127"/>
      <c r="R104" s="127"/>
      <c r="S104" s="127"/>
      <c r="T104" s="127"/>
      <c r="U104" s="127"/>
      <c r="V104" s="127"/>
      <c r="W104" s="127"/>
      <c r="X104" s="127"/>
      <c r="Y104" s="127"/>
      <c r="Z104" s="128"/>
    </row>
    <row r="105" spans="1:26" ht="13.5" thickBot="1" x14ac:dyDescent="0.35">
      <c r="A105" s="42" t="s">
        <v>47</v>
      </c>
      <c r="B105" s="43"/>
      <c r="C105" s="43"/>
      <c r="D105" s="43"/>
      <c r="E105" s="43"/>
      <c r="F105" s="43"/>
      <c r="G105" s="132">
        <v>25.251073000399863</v>
      </c>
      <c r="H105" s="129"/>
      <c r="I105" s="132">
        <v>16.994433487108576</v>
      </c>
      <c r="J105" s="132">
        <v>4.5773650635088522E-2</v>
      </c>
      <c r="K105" s="132">
        <v>0.57166364630182553</v>
      </c>
      <c r="L105" s="132">
        <v>2.5471974320711603</v>
      </c>
      <c r="M105" s="132">
        <v>4.8797705212383455</v>
      </c>
      <c r="N105" s="132">
        <v>1.3374790322699916E-2</v>
      </c>
      <c r="O105" s="132">
        <v>1.4485332479458393E-4</v>
      </c>
      <c r="P105" s="132">
        <v>7.2426662397291966E-5</v>
      </c>
      <c r="Q105" s="132">
        <v>0.19864219273497277</v>
      </c>
      <c r="R105" s="132">
        <v>25.251073000399863</v>
      </c>
      <c r="S105" s="129"/>
      <c r="T105" s="132">
        <v>0.11274417113178449</v>
      </c>
      <c r="U105" s="132">
        <v>0</v>
      </c>
      <c r="V105" s="132">
        <v>3.7208473539984772</v>
      </c>
      <c r="W105" s="132">
        <v>3.1856143188824899</v>
      </c>
      <c r="X105" s="132">
        <v>8.5388379322119334</v>
      </c>
      <c r="Y105" s="132">
        <v>1.4363897108838934</v>
      </c>
      <c r="Z105" s="132">
        <v>16.994433487108576</v>
      </c>
    </row>
    <row r="106" spans="1:26" ht="13.5" thickBot="1" x14ac:dyDescent="0.35">
      <c r="A106" s="46"/>
      <c r="B106" s="43"/>
      <c r="C106" s="43"/>
      <c r="D106" s="43"/>
      <c r="E106" s="43"/>
      <c r="F106" s="43"/>
      <c r="G106" s="129"/>
      <c r="H106" s="130"/>
      <c r="I106" s="130"/>
      <c r="J106" s="130"/>
      <c r="K106" s="130"/>
      <c r="L106" s="130"/>
      <c r="M106" s="130"/>
      <c r="N106" s="130"/>
      <c r="O106" s="130"/>
      <c r="P106" s="130"/>
      <c r="Q106" s="130"/>
      <c r="R106" s="129"/>
      <c r="S106" s="130"/>
      <c r="T106" s="130"/>
      <c r="U106" s="130"/>
      <c r="V106" s="130"/>
      <c r="W106" s="130"/>
      <c r="X106" s="130"/>
      <c r="Y106" s="130"/>
      <c r="Z106" s="131"/>
    </row>
    <row r="107" spans="1:26" ht="13.5" thickBot="1" x14ac:dyDescent="0.35">
      <c r="A107" s="47"/>
      <c r="B107" s="39"/>
      <c r="C107" s="39"/>
      <c r="D107" s="39"/>
      <c r="E107" s="39"/>
      <c r="F107" s="39"/>
      <c r="G107" s="133"/>
      <c r="H107" s="134"/>
      <c r="I107" s="134"/>
      <c r="J107" s="134"/>
      <c r="K107" s="134"/>
      <c r="L107" s="134"/>
      <c r="M107" s="134"/>
      <c r="N107" s="134"/>
      <c r="O107" s="134"/>
      <c r="P107" s="134"/>
      <c r="Q107" s="134"/>
      <c r="R107" s="133"/>
      <c r="S107" s="134"/>
      <c r="T107" s="134"/>
      <c r="U107" s="134"/>
      <c r="V107" s="134"/>
      <c r="W107" s="134"/>
      <c r="X107" s="134"/>
      <c r="Y107" s="134"/>
      <c r="Z107" s="135"/>
    </row>
    <row r="108" spans="1:26" ht="13.5" thickBot="1" x14ac:dyDescent="0.35">
      <c r="A108" s="42" t="s">
        <v>48</v>
      </c>
      <c r="B108" s="43"/>
      <c r="C108" s="43"/>
      <c r="D108" s="43"/>
      <c r="E108" s="43"/>
      <c r="F108" s="43"/>
      <c r="G108" s="132">
        <v>97.990908285897717</v>
      </c>
      <c r="H108" s="129"/>
      <c r="I108" s="132">
        <v>50.952181138715694</v>
      </c>
      <c r="J108" s="132">
        <v>4.2902657737659871</v>
      </c>
      <c r="K108" s="132">
        <v>4.9392810955081199</v>
      </c>
      <c r="L108" s="132">
        <v>19.009512230546832</v>
      </c>
      <c r="M108" s="132">
        <v>7.8468253152266074</v>
      </c>
      <c r="N108" s="132">
        <v>1.6012569367209291</v>
      </c>
      <c r="O108" s="132">
        <v>1.0880174647529191</v>
      </c>
      <c r="P108" s="132">
        <v>5.6592504041788008</v>
      </c>
      <c r="Q108" s="132">
        <v>2.6043179264818246</v>
      </c>
      <c r="R108" s="132">
        <v>97.990908285897717</v>
      </c>
      <c r="S108" s="129"/>
      <c r="T108" s="132">
        <v>4.4868558777330367</v>
      </c>
      <c r="U108" s="132">
        <v>0</v>
      </c>
      <c r="V108" s="132">
        <v>6.1881098930038263</v>
      </c>
      <c r="W108" s="132">
        <v>6.1892687196021834</v>
      </c>
      <c r="X108" s="132">
        <v>28.187563742856465</v>
      </c>
      <c r="Y108" s="132">
        <v>5.9003829055201846</v>
      </c>
      <c r="Z108" s="132">
        <v>50.952181138715694</v>
      </c>
    </row>
    <row r="109" spans="1:26" ht="13.5" thickBot="1" x14ac:dyDescent="0.35">
      <c r="A109" s="42"/>
      <c r="B109" s="43"/>
      <c r="C109" s="43"/>
      <c r="D109" s="43"/>
      <c r="E109" s="43"/>
      <c r="F109" s="43"/>
      <c r="G109" s="136"/>
      <c r="H109" s="136"/>
      <c r="I109" s="136"/>
      <c r="J109" s="136"/>
      <c r="K109" s="136"/>
      <c r="L109" s="136"/>
      <c r="M109" s="136"/>
      <c r="N109" s="136"/>
      <c r="O109" s="136"/>
      <c r="P109" s="136"/>
      <c r="Q109" s="136"/>
      <c r="R109" s="136"/>
      <c r="S109" s="136"/>
      <c r="T109" s="136"/>
      <c r="U109" s="136"/>
      <c r="V109" s="136"/>
      <c r="W109" s="136"/>
      <c r="X109" s="136"/>
      <c r="Y109" s="136"/>
      <c r="Z109" s="137"/>
    </row>
    <row r="110" spans="1:26" ht="13" thickBot="1" x14ac:dyDescent="0.3">
      <c r="A110" s="48"/>
      <c r="B110" s="49"/>
      <c r="C110" s="49"/>
      <c r="D110" s="49"/>
      <c r="E110" s="49"/>
      <c r="F110" s="49"/>
      <c r="G110" s="138"/>
      <c r="H110" s="138"/>
      <c r="I110" s="138"/>
      <c r="J110" s="138"/>
      <c r="K110" s="138"/>
      <c r="L110" s="138"/>
      <c r="M110" s="138"/>
      <c r="N110" s="138"/>
      <c r="O110" s="138"/>
      <c r="P110" s="138"/>
      <c r="Q110" s="138"/>
      <c r="R110" s="138"/>
      <c r="S110" s="138"/>
      <c r="T110" s="138"/>
      <c r="U110" s="138"/>
      <c r="V110" s="138"/>
      <c r="W110" s="138"/>
      <c r="X110" s="138"/>
      <c r="Y110" s="138"/>
      <c r="Z110" s="139"/>
    </row>
    <row r="111" spans="1:26" ht="13.5" thickBot="1" x14ac:dyDescent="0.35">
      <c r="A111" s="42" t="s">
        <v>49</v>
      </c>
      <c r="B111" s="50"/>
      <c r="C111" s="50"/>
      <c r="D111" s="50"/>
      <c r="E111" s="50"/>
      <c r="F111" s="50"/>
      <c r="G111" s="132">
        <v>2.0090914726800801</v>
      </c>
      <c r="H111" s="129"/>
      <c r="I111" s="132">
        <v>0.85535888291201811</v>
      </c>
      <c r="J111" s="132">
        <v>0</v>
      </c>
      <c r="K111" s="132">
        <v>0.24492283000684234</v>
      </c>
      <c r="L111" s="132">
        <v>0.52156853814369852</v>
      </c>
      <c r="M111" s="132">
        <v>7.2788795709278431E-2</v>
      </c>
      <c r="N111" s="132">
        <v>5.6372085565892245E-2</v>
      </c>
      <c r="O111" s="132">
        <v>5.3016316874817719E-2</v>
      </c>
      <c r="P111" s="132">
        <v>1.5040603557837632E-2</v>
      </c>
      <c r="Q111" s="132">
        <v>0.19002341990969501</v>
      </c>
      <c r="R111" s="132">
        <v>2.0090914726800801</v>
      </c>
      <c r="S111" s="129"/>
      <c r="T111" s="132">
        <v>0</v>
      </c>
      <c r="U111" s="132">
        <v>0</v>
      </c>
      <c r="V111" s="132">
        <v>9.1692154594971625E-2</v>
      </c>
      <c r="W111" s="132">
        <v>0.12399444602416385</v>
      </c>
      <c r="X111" s="132">
        <v>0.49414297531592399</v>
      </c>
      <c r="Y111" s="132">
        <v>0.14552930697695865</v>
      </c>
      <c r="Z111" s="132">
        <v>0.85535888291201811</v>
      </c>
    </row>
    <row r="112" spans="1:26" ht="13.5" thickBot="1" x14ac:dyDescent="0.35">
      <c r="A112" s="51"/>
      <c r="B112" s="52"/>
      <c r="C112" s="52"/>
      <c r="D112" s="52"/>
      <c r="E112" s="52"/>
      <c r="F112" s="52"/>
      <c r="G112" s="140"/>
      <c r="H112" s="140"/>
      <c r="I112" s="140"/>
      <c r="J112" s="140"/>
      <c r="K112" s="140"/>
      <c r="L112" s="140"/>
      <c r="M112" s="140"/>
      <c r="N112" s="140"/>
      <c r="O112" s="140"/>
      <c r="P112" s="140"/>
      <c r="Q112" s="140"/>
      <c r="R112" s="140"/>
      <c r="S112" s="140"/>
      <c r="T112" s="140"/>
      <c r="U112" s="140"/>
      <c r="V112" s="140"/>
      <c r="W112" s="140"/>
      <c r="X112" s="140"/>
      <c r="Y112" s="140"/>
      <c r="Z112" s="141"/>
    </row>
    <row r="113" spans="1:26" ht="13.5" thickBot="1" x14ac:dyDescent="0.35">
      <c r="A113" s="42"/>
      <c r="B113" s="43"/>
      <c r="C113" s="43"/>
      <c r="D113" s="43"/>
      <c r="E113" s="43"/>
      <c r="F113" s="43"/>
      <c r="G113" s="136"/>
      <c r="H113" s="136"/>
      <c r="I113" s="136"/>
      <c r="J113" s="136"/>
      <c r="K113" s="136"/>
      <c r="L113" s="136"/>
      <c r="M113" s="136"/>
      <c r="N113" s="136"/>
      <c r="O113" s="136"/>
      <c r="P113" s="136"/>
      <c r="Q113" s="136"/>
      <c r="R113" s="136"/>
      <c r="S113" s="136"/>
      <c r="T113" s="136"/>
      <c r="U113" s="136"/>
      <c r="V113" s="136"/>
      <c r="W113" s="136"/>
      <c r="X113" s="136"/>
      <c r="Y113" s="136"/>
      <c r="Z113" s="137"/>
    </row>
    <row r="114" spans="1:26" ht="13.5" thickBot="1" x14ac:dyDescent="0.35">
      <c r="A114" s="42" t="s">
        <v>50</v>
      </c>
      <c r="B114" s="43"/>
      <c r="C114" s="43"/>
      <c r="D114" s="43"/>
      <c r="E114" s="43"/>
      <c r="F114" s="43"/>
      <c r="G114" s="132">
        <v>99.9999997585778</v>
      </c>
      <c r="H114" s="129"/>
      <c r="I114" s="132">
        <v>51.807540021627702</v>
      </c>
      <c r="J114" s="132">
        <v>4.2902657737659871</v>
      </c>
      <c r="K114" s="132">
        <v>5.1842039255149626</v>
      </c>
      <c r="L114" s="132">
        <v>19.531080768690533</v>
      </c>
      <c r="M114" s="132">
        <v>7.9196141109358855</v>
      </c>
      <c r="N114" s="132">
        <v>1.6576290222868213</v>
      </c>
      <c r="O114" s="132">
        <v>1.1410337816277367</v>
      </c>
      <c r="P114" s="132">
        <v>5.6742910077366382</v>
      </c>
      <c r="Q114" s="132">
        <v>2.7943413463915197</v>
      </c>
      <c r="R114" s="132">
        <v>99.9999997585778</v>
      </c>
      <c r="S114" s="129"/>
      <c r="T114" s="132">
        <v>4.4868558777330367</v>
      </c>
      <c r="U114" s="132">
        <v>0</v>
      </c>
      <c r="V114" s="132">
        <v>6.2798020475987979</v>
      </c>
      <c r="W114" s="132">
        <v>6.3132631656263465</v>
      </c>
      <c r="X114" s="132">
        <v>28.681706718172389</v>
      </c>
      <c r="Y114" s="132">
        <v>6.0459122124971429</v>
      </c>
      <c r="Z114" s="132">
        <v>51.807540021627716</v>
      </c>
    </row>
    <row r="115" spans="1:26" ht="13.5" thickBot="1" x14ac:dyDescent="0.35">
      <c r="A115" s="51"/>
      <c r="B115" s="52"/>
      <c r="C115" s="52"/>
      <c r="D115" s="52"/>
      <c r="E115" s="52"/>
      <c r="F115" s="52"/>
      <c r="G115" s="140"/>
      <c r="H115" s="140"/>
      <c r="I115" s="140"/>
      <c r="J115" s="140"/>
      <c r="K115" s="140"/>
      <c r="L115" s="140"/>
      <c r="M115" s="140"/>
      <c r="N115" s="140"/>
      <c r="O115" s="140"/>
      <c r="P115" s="140"/>
      <c r="Q115" s="140"/>
      <c r="R115" s="140"/>
      <c r="S115" s="140"/>
      <c r="T115" s="140"/>
      <c r="U115" s="140"/>
      <c r="V115" s="140"/>
      <c r="W115" s="140"/>
      <c r="X115" s="140"/>
      <c r="Y115" s="140"/>
      <c r="Z115" s="141"/>
    </row>
    <row r="116" spans="1:26" ht="15.5" x14ac:dyDescent="0.35">
      <c r="A116" s="13" t="s">
        <v>51</v>
      </c>
      <c r="B116" s="10"/>
      <c r="C116" s="10"/>
      <c r="D116" s="10"/>
      <c r="E116" s="10"/>
      <c r="F116" s="10"/>
      <c r="G116" s="11"/>
      <c r="H116" s="11"/>
      <c r="I116" s="11"/>
      <c r="J116" s="11"/>
      <c r="K116" s="11"/>
      <c r="L116" s="11"/>
      <c r="M116" s="11"/>
      <c r="N116" s="11"/>
      <c r="O116" s="11"/>
      <c r="P116" s="11"/>
      <c r="Q116" s="11"/>
      <c r="R116" s="11"/>
      <c r="S116" s="11"/>
      <c r="T116" s="1"/>
      <c r="U116" s="11"/>
      <c r="V116" s="11"/>
      <c r="W116" s="15" t="s">
        <v>88</v>
      </c>
      <c r="Y116" s="11"/>
      <c r="Z116" s="11"/>
    </row>
    <row r="117" spans="1:26" ht="14.5" x14ac:dyDescent="0.25">
      <c r="A117" s="12" t="s">
        <v>53</v>
      </c>
      <c r="C117" s="10"/>
      <c r="D117" s="10"/>
      <c r="E117" s="10"/>
      <c r="F117" s="10"/>
      <c r="G117" s="11"/>
      <c r="H117" s="11"/>
      <c r="I117" s="11"/>
      <c r="J117" s="11"/>
      <c r="K117" s="11"/>
      <c r="L117" s="11"/>
      <c r="M117" s="11"/>
      <c r="N117" s="11"/>
      <c r="O117" s="11"/>
      <c r="P117" s="1"/>
      <c r="Q117" s="11"/>
      <c r="R117" s="11"/>
      <c r="S117" s="11"/>
      <c r="T117" s="11"/>
      <c r="U117" s="11"/>
      <c r="V117" s="11"/>
      <c r="W117" s="11"/>
      <c r="X117" s="11"/>
      <c r="Y117" s="11"/>
      <c r="Z117" s="11"/>
    </row>
  </sheetData>
  <mergeCells count="4">
    <mergeCell ref="I6:R6"/>
    <mergeCell ref="T6:Z6"/>
    <mergeCell ref="I66:R66"/>
    <mergeCell ref="T66:Z66"/>
  </mergeCell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C8273-EE2C-4777-9E3C-8E41AABD31C7}">
  <sheetPr>
    <tabColor rgb="FFFF0000"/>
  </sheetPr>
  <dimension ref="A1"/>
  <sheetViews>
    <sheetView tabSelected="1" topLeftCell="A10" workbookViewId="0">
      <selection activeCell="K29" sqref="K29"/>
    </sheetView>
  </sheetViews>
  <sheetFormatPr defaultRowHeight="12.5" x14ac:dyDescent="0.25"/>
  <cols>
    <col min="1" max="16384" width="8.7265625" style="253"/>
  </cols>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3489-EC61-4F83-B365-E21F062E8A99}">
  <dimension ref="A1:AC121"/>
  <sheetViews>
    <sheetView zoomScale="80" zoomScaleNormal="80" workbookViewId="0">
      <pane xSplit="6" ySplit="7" topLeftCell="G8" activePane="bottomRight" state="frozen"/>
      <selection pane="topRight" activeCell="G1" sqref="G1"/>
      <selection pane="bottomLeft" activeCell="A8" sqref="A8"/>
      <selection pane="bottomRight" activeCell="K15" sqref="K15"/>
    </sheetView>
  </sheetViews>
  <sheetFormatPr defaultRowHeight="12.5" x14ac:dyDescent="0.25"/>
  <cols>
    <col min="7" max="7" width="14" bestFit="1" customWidth="1"/>
    <col min="9" max="9" width="9.08984375" bestFit="1" customWidth="1"/>
    <col min="12" max="12" width="11.36328125" customWidth="1"/>
    <col min="18" max="18" width="10.08984375" customWidth="1"/>
    <col min="29" max="29" width="12.54296875" bestFit="1" customWidth="1"/>
  </cols>
  <sheetData>
    <row r="1" spans="1:29" ht="18" x14ac:dyDescent="0.4">
      <c r="A1" s="14" t="s">
        <v>119</v>
      </c>
      <c r="V1" s="120"/>
      <c r="W1" s="1"/>
      <c r="X1" s="2"/>
      <c r="Y1" s="1"/>
      <c r="Z1" s="1"/>
    </row>
    <row r="2" spans="1:29" ht="14" x14ac:dyDescent="0.3">
      <c r="V2" s="9"/>
      <c r="W2" s="9"/>
      <c r="X2" s="2"/>
      <c r="Y2" s="1"/>
      <c r="Z2" s="1"/>
    </row>
    <row r="3" spans="1:29" ht="13" thickBot="1" x14ac:dyDescent="0.3">
      <c r="G3" s="1"/>
      <c r="H3" s="1"/>
      <c r="I3" s="1"/>
      <c r="J3" s="1"/>
      <c r="K3" s="1"/>
      <c r="L3" s="1"/>
      <c r="M3" s="1"/>
      <c r="N3" s="1"/>
      <c r="O3" s="1"/>
      <c r="P3" s="1"/>
      <c r="Q3" s="1"/>
      <c r="R3" s="1"/>
      <c r="S3" s="1"/>
      <c r="T3" s="1"/>
      <c r="U3" s="1"/>
      <c r="V3" s="1"/>
      <c r="W3" s="1"/>
      <c r="X3" s="1"/>
      <c r="Y3" s="1"/>
      <c r="Z3" s="1"/>
    </row>
    <row r="4" spans="1:29" ht="16.5" x14ac:dyDescent="0.35">
      <c r="A4" s="73" t="s">
        <v>91</v>
      </c>
      <c r="B4" s="19"/>
      <c r="C4" s="19"/>
      <c r="D4" s="19"/>
      <c r="E4" s="19"/>
      <c r="F4" s="19"/>
      <c r="G4" s="20"/>
      <c r="H4" s="20"/>
      <c r="I4" s="20"/>
      <c r="J4" s="20"/>
      <c r="K4" s="20"/>
      <c r="L4" s="20"/>
      <c r="M4" s="20"/>
      <c r="N4" s="20"/>
      <c r="O4" s="20"/>
      <c r="P4" s="20"/>
      <c r="Q4" s="20"/>
      <c r="R4" s="20"/>
      <c r="S4" s="20"/>
      <c r="T4" s="20"/>
      <c r="U4" s="20"/>
      <c r="V4" s="20"/>
      <c r="W4" s="20"/>
      <c r="X4" s="20"/>
      <c r="Y4" s="20"/>
      <c r="Z4" s="21"/>
    </row>
    <row r="5" spans="1:29" ht="13" x14ac:dyDescent="0.3">
      <c r="A5" s="22"/>
      <c r="B5" s="23"/>
      <c r="C5" s="23"/>
      <c r="D5" s="23"/>
      <c r="E5" s="23"/>
      <c r="F5" s="23"/>
      <c r="G5" s="24"/>
      <c r="H5" s="24"/>
      <c r="I5" s="24"/>
      <c r="J5" s="24"/>
      <c r="K5" s="24"/>
      <c r="L5" s="24"/>
      <c r="M5" s="24"/>
      <c r="N5" s="24"/>
      <c r="O5" s="24"/>
      <c r="P5" s="24"/>
      <c r="Q5" s="24"/>
      <c r="R5" s="24"/>
      <c r="S5" s="24"/>
      <c r="T5" s="24"/>
      <c r="U5" s="24"/>
      <c r="V5" s="24"/>
      <c r="W5" s="24"/>
      <c r="X5" s="24"/>
      <c r="Y5" s="24"/>
      <c r="Z5" s="25"/>
    </row>
    <row r="6" spans="1:29" ht="13" x14ac:dyDescent="0.3">
      <c r="A6" s="22" t="s">
        <v>2</v>
      </c>
      <c r="B6" s="23"/>
      <c r="C6" s="23"/>
      <c r="D6" s="23"/>
      <c r="E6" s="23"/>
      <c r="F6" s="23"/>
      <c r="G6" s="26" t="s">
        <v>3</v>
      </c>
      <c r="H6" s="27"/>
      <c r="I6" s="289" t="s">
        <v>4</v>
      </c>
      <c r="J6" s="289"/>
      <c r="K6" s="289"/>
      <c r="L6" s="289"/>
      <c r="M6" s="289"/>
      <c r="N6" s="289"/>
      <c r="O6" s="289"/>
      <c r="P6" s="289"/>
      <c r="Q6" s="289"/>
      <c r="R6" s="289"/>
      <c r="S6" s="27"/>
      <c r="T6" s="289" t="s">
        <v>5</v>
      </c>
      <c r="U6" s="289"/>
      <c r="V6" s="289"/>
      <c r="W6" s="289"/>
      <c r="X6" s="289"/>
      <c r="Y6" s="289"/>
      <c r="Z6" s="290"/>
    </row>
    <row r="7" spans="1:29" ht="15" x14ac:dyDescent="0.3">
      <c r="A7" s="22"/>
      <c r="B7" s="23"/>
      <c r="C7" s="23"/>
      <c r="D7" s="23"/>
      <c r="E7" s="23"/>
      <c r="F7" s="23"/>
      <c r="G7" s="54"/>
      <c r="H7" s="55"/>
      <c r="I7" s="55" t="s">
        <v>6</v>
      </c>
      <c r="J7" s="55" t="s">
        <v>58</v>
      </c>
      <c r="K7" s="55" t="s">
        <v>8</v>
      </c>
      <c r="L7" s="55" t="s">
        <v>9</v>
      </c>
      <c r="M7" s="55" t="s">
        <v>10</v>
      </c>
      <c r="N7" s="55" t="s">
        <v>59</v>
      </c>
      <c r="O7" s="55" t="s">
        <v>60</v>
      </c>
      <c r="P7" s="55" t="s">
        <v>61</v>
      </c>
      <c r="Q7" s="55" t="s">
        <v>62</v>
      </c>
      <c r="R7" s="55" t="s">
        <v>15</v>
      </c>
      <c r="S7" s="55"/>
      <c r="T7" s="55" t="s">
        <v>16</v>
      </c>
      <c r="U7" s="55" t="s">
        <v>17</v>
      </c>
      <c r="V7" s="55" t="s">
        <v>18</v>
      </c>
      <c r="W7" s="55" t="s">
        <v>19</v>
      </c>
      <c r="X7" s="55" t="s">
        <v>20</v>
      </c>
      <c r="Y7" s="55" t="s">
        <v>21</v>
      </c>
      <c r="Z7" s="56" t="s">
        <v>22</v>
      </c>
    </row>
    <row r="8" spans="1:29" ht="13" x14ac:dyDescent="0.3">
      <c r="A8" s="22" t="s">
        <v>23</v>
      </c>
      <c r="B8" s="23"/>
      <c r="C8" s="23"/>
      <c r="D8" s="23"/>
      <c r="E8" s="23"/>
      <c r="F8" s="23"/>
      <c r="G8" s="57"/>
      <c r="H8" s="57"/>
      <c r="I8" s="57"/>
      <c r="J8" s="57"/>
      <c r="K8" s="57"/>
      <c r="L8" s="57"/>
      <c r="M8" s="57"/>
      <c r="N8" s="57"/>
      <c r="O8" s="57"/>
      <c r="P8" s="57"/>
      <c r="Q8" s="57"/>
      <c r="R8" s="57"/>
      <c r="S8" s="57"/>
      <c r="T8" s="57"/>
      <c r="U8" s="57"/>
      <c r="V8" s="57"/>
      <c r="W8" s="57"/>
      <c r="X8" s="57"/>
      <c r="Y8" s="57"/>
      <c r="Z8" s="58"/>
    </row>
    <row r="9" spans="1:29" x14ac:dyDescent="0.25">
      <c r="A9" s="28" t="s">
        <v>63</v>
      </c>
      <c r="B9" s="23"/>
      <c r="C9" s="23"/>
      <c r="D9" s="23"/>
      <c r="E9" s="23"/>
      <c r="F9" s="23"/>
      <c r="G9" s="59">
        <v>2212906</v>
      </c>
      <c r="H9" s="59"/>
      <c r="I9" s="59">
        <v>1038551</v>
      </c>
      <c r="J9" s="59">
        <v>115242</v>
      </c>
      <c r="K9" s="59">
        <v>94277</v>
      </c>
      <c r="L9" s="59">
        <v>575935</v>
      </c>
      <c r="M9" s="59">
        <v>95681</v>
      </c>
      <c r="N9" s="59">
        <v>55859</v>
      </c>
      <c r="O9" s="59">
        <v>6000</v>
      </c>
      <c r="P9" s="59">
        <v>197885</v>
      </c>
      <c r="Q9" s="59">
        <v>33476</v>
      </c>
      <c r="R9" s="59">
        <v>2212906</v>
      </c>
      <c r="S9" s="59"/>
      <c r="T9" s="59">
        <v>128739</v>
      </c>
      <c r="U9" s="59">
        <v>0</v>
      </c>
      <c r="V9" s="59">
        <v>90982</v>
      </c>
      <c r="W9" s="59">
        <v>115304</v>
      </c>
      <c r="X9" s="59">
        <v>603815</v>
      </c>
      <c r="Y9" s="59">
        <v>99711</v>
      </c>
      <c r="Z9" s="60">
        <v>1038551</v>
      </c>
    </row>
    <row r="10" spans="1:29" x14ac:dyDescent="0.25">
      <c r="A10" s="28" t="s">
        <v>25</v>
      </c>
      <c r="B10" s="23"/>
      <c r="C10" s="23"/>
      <c r="D10" s="23"/>
      <c r="E10" s="23"/>
      <c r="F10" s="23"/>
      <c r="G10" s="59">
        <v>198524</v>
      </c>
      <c r="H10" s="59"/>
      <c r="I10" s="59">
        <v>105816</v>
      </c>
      <c r="J10" s="59">
        <v>372</v>
      </c>
      <c r="K10" s="59">
        <v>5974</v>
      </c>
      <c r="L10" s="59">
        <v>59700</v>
      </c>
      <c r="M10" s="59">
        <v>2923</v>
      </c>
      <c r="N10" s="59">
        <v>4523</v>
      </c>
      <c r="O10" s="59">
        <v>500</v>
      </c>
      <c r="P10" s="59">
        <v>13120</v>
      </c>
      <c r="Q10" s="59">
        <v>5596</v>
      </c>
      <c r="R10" s="59">
        <v>198524</v>
      </c>
      <c r="S10" s="59"/>
      <c r="T10" s="59">
        <v>14067</v>
      </c>
      <c r="U10" s="59">
        <v>0</v>
      </c>
      <c r="V10" s="59">
        <v>12794</v>
      </c>
      <c r="W10" s="59">
        <v>13706</v>
      </c>
      <c r="X10" s="59">
        <v>48468</v>
      </c>
      <c r="Y10" s="59">
        <v>16781</v>
      </c>
      <c r="Z10" s="60">
        <v>105816</v>
      </c>
    </row>
    <row r="11" spans="1:29" x14ac:dyDescent="0.25">
      <c r="A11" s="28" t="s">
        <v>64</v>
      </c>
      <c r="B11" s="23"/>
      <c r="C11" s="23"/>
      <c r="D11" s="23"/>
      <c r="E11" s="23"/>
      <c r="F11" s="23"/>
      <c r="G11" s="59">
        <v>83555</v>
      </c>
      <c r="H11" s="59"/>
      <c r="I11" s="59">
        <v>40365</v>
      </c>
      <c r="J11" s="59">
        <v>129</v>
      </c>
      <c r="K11" s="59">
        <v>0</v>
      </c>
      <c r="L11" s="59">
        <v>157</v>
      </c>
      <c r="M11" s="59">
        <v>3</v>
      </c>
      <c r="N11" s="59">
        <v>34486</v>
      </c>
      <c r="O11" s="59">
        <v>0</v>
      </c>
      <c r="P11" s="59">
        <v>0</v>
      </c>
      <c r="Q11" s="59">
        <v>8415</v>
      </c>
      <c r="R11" s="59">
        <v>83555</v>
      </c>
      <c r="S11" s="59"/>
      <c r="T11" s="59">
        <v>4727</v>
      </c>
      <c r="U11" s="59">
        <v>0</v>
      </c>
      <c r="V11" s="59">
        <v>5771</v>
      </c>
      <c r="W11" s="59">
        <v>2797</v>
      </c>
      <c r="X11" s="59">
        <v>19345</v>
      </c>
      <c r="Y11" s="59">
        <v>7725</v>
      </c>
      <c r="Z11" s="60">
        <v>40365</v>
      </c>
    </row>
    <row r="12" spans="1:29" x14ac:dyDescent="0.25">
      <c r="A12" s="28" t="s">
        <v>27</v>
      </c>
      <c r="B12" s="23"/>
      <c r="C12" s="23"/>
      <c r="D12" s="23"/>
      <c r="E12" s="23"/>
      <c r="F12" s="23"/>
      <c r="G12" s="59">
        <v>120789</v>
      </c>
      <c r="H12" s="59"/>
      <c r="I12" s="59">
        <v>53059</v>
      </c>
      <c r="J12" s="59">
        <v>7013</v>
      </c>
      <c r="K12" s="59">
        <v>1176</v>
      </c>
      <c r="L12" s="59">
        <v>41830</v>
      </c>
      <c r="M12" s="59">
        <v>159</v>
      </c>
      <c r="N12" s="59">
        <v>0</v>
      </c>
      <c r="O12" s="59">
        <v>1000</v>
      </c>
      <c r="P12" s="59">
        <v>16552</v>
      </c>
      <c r="Q12" s="59">
        <v>0</v>
      </c>
      <c r="R12" s="59">
        <v>120789</v>
      </c>
      <c r="S12" s="59"/>
      <c r="T12" s="59">
        <v>21079</v>
      </c>
      <c r="U12" s="59">
        <v>0</v>
      </c>
      <c r="V12" s="59">
        <v>5277</v>
      </c>
      <c r="W12" s="59">
        <v>2336</v>
      </c>
      <c r="X12" s="59">
        <v>17253</v>
      </c>
      <c r="Y12" s="59">
        <v>7114</v>
      </c>
      <c r="Z12" s="60">
        <v>53059</v>
      </c>
    </row>
    <row r="13" spans="1:29" x14ac:dyDescent="0.25">
      <c r="A13" s="28" t="s">
        <v>28</v>
      </c>
      <c r="B13" s="23"/>
      <c r="C13" s="23"/>
      <c r="D13" s="23"/>
      <c r="E13" s="23"/>
      <c r="F13" s="23"/>
      <c r="G13" s="59"/>
      <c r="H13" s="59"/>
      <c r="I13" s="59"/>
      <c r="J13" s="59"/>
      <c r="K13" s="59"/>
      <c r="L13" s="59"/>
      <c r="M13" s="59"/>
      <c r="N13" s="59"/>
      <c r="O13" s="59"/>
      <c r="P13" s="59"/>
      <c r="Q13" s="59"/>
      <c r="R13" s="59"/>
      <c r="S13" s="59"/>
      <c r="T13" s="59"/>
      <c r="U13" s="59"/>
      <c r="V13" s="59"/>
      <c r="W13" s="59"/>
      <c r="X13" s="59"/>
      <c r="Y13" s="59"/>
      <c r="Z13" s="60"/>
    </row>
    <row r="14" spans="1:29" x14ac:dyDescent="0.25">
      <c r="A14" s="28"/>
      <c r="B14" s="23"/>
      <c r="C14" s="23"/>
      <c r="D14" s="23"/>
      <c r="E14" s="23"/>
      <c r="F14" s="23"/>
      <c r="G14" s="59"/>
      <c r="H14" s="59"/>
      <c r="I14" s="59"/>
      <c r="J14" s="59"/>
      <c r="K14" s="59"/>
      <c r="L14" s="59"/>
      <c r="M14" s="59"/>
      <c r="N14" s="59"/>
      <c r="O14" s="59"/>
      <c r="P14" s="59"/>
      <c r="Q14" s="59"/>
      <c r="R14" s="59"/>
      <c r="S14" s="59"/>
      <c r="T14" s="59"/>
      <c r="U14" s="59"/>
      <c r="V14" s="59"/>
      <c r="W14" s="59"/>
      <c r="X14" s="59"/>
      <c r="Y14" s="59"/>
      <c r="Z14" s="60"/>
      <c r="AC14" s="254"/>
    </row>
    <row r="15" spans="1:29" ht="13" x14ac:dyDescent="0.3">
      <c r="A15" s="22" t="s">
        <v>29</v>
      </c>
      <c r="B15" s="23"/>
      <c r="C15" s="23"/>
      <c r="D15" s="23"/>
      <c r="E15" s="23"/>
      <c r="F15" s="23"/>
      <c r="G15" s="59">
        <v>123511</v>
      </c>
      <c r="H15" s="59"/>
      <c r="I15" s="59">
        <v>0</v>
      </c>
      <c r="J15" s="59">
        <v>26270</v>
      </c>
      <c r="K15" s="59">
        <v>36479</v>
      </c>
      <c r="L15" s="59">
        <v>31088</v>
      </c>
      <c r="M15" s="59">
        <v>20629</v>
      </c>
      <c r="N15" s="59">
        <v>183</v>
      </c>
      <c r="O15" s="59">
        <v>0</v>
      </c>
      <c r="P15" s="59">
        <v>5676</v>
      </c>
      <c r="Q15" s="59">
        <v>3186</v>
      </c>
      <c r="R15" s="59">
        <v>123511</v>
      </c>
      <c r="S15" s="59"/>
      <c r="T15" s="59">
        <v>0</v>
      </c>
      <c r="U15" s="59">
        <v>0</v>
      </c>
      <c r="V15" s="59">
        <v>0</v>
      </c>
      <c r="W15" s="59">
        <v>0</v>
      </c>
      <c r="X15" s="59">
        <v>0</v>
      </c>
      <c r="Y15" s="59">
        <v>0</v>
      </c>
      <c r="Z15" s="60">
        <v>0</v>
      </c>
    </row>
    <row r="16" spans="1:29" x14ac:dyDescent="0.25">
      <c r="A16" s="28" t="s">
        <v>30</v>
      </c>
      <c r="B16" s="23"/>
      <c r="C16" s="23"/>
      <c r="D16" s="23"/>
      <c r="E16" s="23"/>
      <c r="F16" s="23"/>
      <c r="G16" s="59"/>
      <c r="H16" s="59"/>
      <c r="I16" s="59"/>
      <c r="J16" s="59"/>
      <c r="K16" s="59"/>
      <c r="L16" s="59"/>
      <c r="M16" s="59"/>
      <c r="N16" s="59"/>
      <c r="O16" s="59"/>
      <c r="P16" s="59"/>
      <c r="Q16" s="59"/>
      <c r="R16" s="59"/>
      <c r="S16" s="59"/>
      <c r="T16" s="59"/>
      <c r="U16" s="59"/>
      <c r="V16" s="59"/>
      <c r="W16" s="59"/>
      <c r="X16" s="59"/>
      <c r="Y16" s="59"/>
      <c r="Z16" s="60"/>
    </row>
    <row r="17" spans="1:26" x14ac:dyDescent="0.25">
      <c r="A17" s="28"/>
      <c r="B17" s="23"/>
      <c r="C17" s="23"/>
      <c r="D17" s="23"/>
      <c r="E17" s="23"/>
      <c r="F17" s="23"/>
      <c r="G17" s="59"/>
      <c r="H17" s="59"/>
      <c r="I17" s="59"/>
      <c r="J17" s="59"/>
      <c r="K17" s="59"/>
      <c r="L17" s="59"/>
      <c r="M17" s="59"/>
      <c r="N17" s="59"/>
      <c r="O17" s="59"/>
      <c r="P17" s="59"/>
      <c r="Q17" s="59"/>
      <c r="R17" s="59"/>
      <c r="S17" s="59"/>
      <c r="T17" s="59"/>
      <c r="U17" s="59"/>
      <c r="V17" s="59"/>
      <c r="W17" s="59"/>
      <c r="X17" s="59"/>
      <c r="Y17" s="59"/>
      <c r="Z17" s="60"/>
    </row>
    <row r="18" spans="1:26" ht="13" x14ac:dyDescent="0.3">
      <c r="A18" s="22" t="s">
        <v>31</v>
      </c>
      <c r="B18" s="23"/>
      <c r="C18" s="23"/>
      <c r="D18" s="23"/>
      <c r="E18" s="23"/>
      <c r="F18" s="23"/>
      <c r="G18" s="59"/>
      <c r="H18" s="59"/>
      <c r="I18" s="59"/>
      <c r="J18" s="59"/>
      <c r="K18" s="59"/>
      <c r="L18" s="59"/>
      <c r="M18" s="59"/>
      <c r="N18" s="59"/>
      <c r="O18" s="59"/>
      <c r="P18" s="59"/>
      <c r="Q18" s="59"/>
      <c r="R18" s="59"/>
      <c r="S18" s="59"/>
      <c r="T18" s="59"/>
      <c r="U18" s="59"/>
      <c r="V18" s="59"/>
      <c r="W18" s="59"/>
      <c r="X18" s="59"/>
      <c r="Y18" s="59"/>
      <c r="Z18" s="60"/>
    </row>
    <row r="19" spans="1:26" x14ac:dyDescent="0.25">
      <c r="A19" s="28" t="s">
        <v>32</v>
      </c>
      <c r="B19" s="23"/>
      <c r="C19" s="23"/>
      <c r="D19" s="23"/>
      <c r="E19" s="23"/>
      <c r="F19" s="23"/>
      <c r="G19" s="59">
        <v>289299</v>
      </c>
      <c r="H19" s="59"/>
      <c r="I19" s="59">
        <v>31197</v>
      </c>
      <c r="J19" s="59">
        <v>10308</v>
      </c>
      <c r="K19" s="59">
        <v>36795</v>
      </c>
      <c r="L19" s="59">
        <v>6660</v>
      </c>
      <c r="M19" s="59">
        <v>0</v>
      </c>
      <c r="N19" s="59">
        <v>42936</v>
      </c>
      <c r="O19" s="59">
        <v>29821</v>
      </c>
      <c r="P19" s="59">
        <v>86833</v>
      </c>
      <c r="Q19" s="59">
        <v>44749</v>
      </c>
      <c r="R19" s="59">
        <v>289299</v>
      </c>
      <c r="S19" s="59"/>
      <c r="T19" s="59">
        <v>4000</v>
      </c>
      <c r="U19" s="59">
        <v>0</v>
      </c>
      <c r="V19" s="59">
        <v>5208</v>
      </c>
      <c r="W19" s="59">
        <v>2750</v>
      </c>
      <c r="X19" s="59">
        <v>13080</v>
      </c>
      <c r="Y19" s="59">
        <v>6159</v>
      </c>
      <c r="Z19" s="60">
        <v>31197</v>
      </c>
    </row>
    <row r="20" spans="1:26" x14ac:dyDescent="0.25">
      <c r="A20" s="28" t="s">
        <v>33</v>
      </c>
      <c r="B20" s="23"/>
      <c r="C20" s="23"/>
      <c r="D20" s="23"/>
      <c r="E20" s="23"/>
      <c r="F20" s="23"/>
      <c r="G20" s="59">
        <v>69443</v>
      </c>
      <c r="H20" s="59"/>
      <c r="I20" s="59">
        <v>22294</v>
      </c>
      <c r="J20" s="59">
        <v>1424</v>
      </c>
      <c r="K20" s="59">
        <v>6805</v>
      </c>
      <c r="L20" s="59">
        <v>27244</v>
      </c>
      <c r="M20" s="59">
        <v>52</v>
      </c>
      <c r="N20" s="59">
        <v>0</v>
      </c>
      <c r="O20" s="59">
        <v>0</v>
      </c>
      <c r="P20" s="59">
        <v>11624</v>
      </c>
      <c r="Q20" s="59">
        <v>0</v>
      </c>
      <c r="R20" s="59">
        <v>69443</v>
      </c>
      <c r="S20" s="59"/>
      <c r="T20" s="59">
        <v>1543</v>
      </c>
      <c r="U20" s="59">
        <v>0</v>
      </c>
      <c r="V20" s="59">
        <v>3734</v>
      </c>
      <c r="W20" s="59">
        <v>1878</v>
      </c>
      <c r="X20" s="59">
        <v>10471</v>
      </c>
      <c r="Y20" s="59">
        <v>4668</v>
      </c>
      <c r="Z20" s="60">
        <v>22294</v>
      </c>
    </row>
    <row r="21" spans="1:26" x14ac:dyDescent="0.25">
      <c r="A21" s="28" t="s">
        <v>34</v>
      </c>
      <c r="B21" s="23"/>
      <c r="C21" s="23"/>
      <c r="D21" s="23"/>
      <c r="E21" s="23"/>
      <c r="F21" s="23"/>
      <c r="G21" s="59">
        <v>46911</v>
      </c>
      <c r="H21" s="59"/>
      <c r="I21" s="59">
        <v>8977</v>
      </c>
      <c r="J21" s="59">
        <v>8862</v>
      </c>
      <c r="K21" s="59">
        <v>8761</v>
      </c>
      <c r="L21" s="59">
        <v>11570</v>
      </c>
      <c r="M21" s="59">
        <v>622</v>
      </c>
      <c r="N21" s="59">
        <v>5549</v>
      </c>
      <c r="O21" s="59">
        <v>0</v>
      </c>
      <c r="P21" s="59">
        <v>72</v>
      </c>
      <c r="Q21" s="59">
        <v>2498</v>
      </c>
      <c r="R21" s="59">
        <v>46911</v>
      </c>
      <c r="S21" s="59"/>
      <c r="T21" s="59">
        <v>1635</v>
      </c>
      <c r="U21" s="59">
        <v>0</v>
      </c>
      <c r="V21" s="59">
        <v>1034</v>
      </c>
      <c r="W21" s="59">
        <v>423</v>
      </c>
      <c r="X21" s="59">
        <v>4276</v>
      </c>
      <c r="Y21" s="59">
        <v>1609</v>
      </c>
      <c r="Z21" s="60">
        <v>8977</v>
      </c>
    </row>
    <row r="22" spans="1:26" ht="13" x14ac:dyDescent="0.3">
      <c r="A22" s="22"/>
      <c r="B22" s="23"/>
      <c r="C22" s="23"/>
      <c r="D22" s="23"/>
      <c r="E22" s="23"/>
      <c r="F22" s="23"/>
      <c r="G22" s="59"/>
      <c r="H22" s="59"/>
      <c r="I22" s="59"/>
      <c r="J22" s="59"/>
      <c r="K22" s="59"/>
      <c r="L22" s="59"/>
      <c r="M22" s="59"/>
      <c r="N22" s="59"/>
      <c r="O22" s="59"/>
      <c r="P22" s="59"/>
      <c r="Q22" s="59"/>
      <c r="R22" s="59"/>
      <c r="S22" s="59"/>
      <c r="T22" s="59"/>
      <c r="U22" s="59"/>
      <c r="V22" s="59"/>
      <c r="W22" s="59"/>
      <c r="X22" s="59"/>
      <c r="Y22" s="59"/>
      <c r="Z22" s="60"/>
    </row>
    <row r="23" spans="1:26" ht="13" x14ac:dyDescent="0.3">
      <c r="A23" s="22" t="s">
        <v>35</v>
      </c>
      <c r="B23" s="23"/>
      <c r="C23" s="23"/>
      <c r="D23" s="23"/>
      <c r="E23" s="23"/>
      <c r="F23" s="23"/>
      <c r="G23" s="59"/>
      <c r="H23" s="59"/>
      <c r="I23" s="59"/>
      <c r="J23" s="59"/>
      <c r="K23" s="59"/>
      <c r="L23" s="59"/>
      <c r="M23" s="59"/>
      <c r="N23" s="59"/>
      <c r="O23" s="59"/>
      <c r="P23" s="59"/>
      <c r="Q23" s="59"/>
      <c r="R23" s="59"/>
      <c r="S23" s="59"/>
      <c r="T23" s="59"/>
      <c r="U23" s="59"/>
      <c r="V23" s="59"/>
      <c r="W23" s="59"/>
      <c r="X23" s="59"/>
      <c r="Y23" s="59"/>
      <c r="Z23" s="60"/>
    </row>
    <row r="24" spans="1:26" x14ac:dyDescent="0.25">
      <c r="A24" s="28" t="s">
        <v>36</v>
      </c>
      <c r="B24" s="23"/>
      <c r="C24" s="23"/>
      <c r="D24" s="23"/>
      <c r="E24" s="23"/>
      <c r="F24" s="23"/>
      <c r="G24" s="59">
        <v>7460</v>
      </c>
      <c r="H24" s="59"/>
      <c r="I24" s="59">
        <v>7460</v>
      </c>
      <c r="J24" s="59">
        <v>0</v>
      </c>
      <c r="K24" s="59">
        <v>0</v>
      </c>
      <c r="L24" s="59">
        <v>0</v>
      </c>
      <c r="M24" s="59">
        <v>0</v>
      </c>
      <c r="N24" s="59">
        <v>0</v>
      </c>
      <c r="O24" s="59">
        <v>0</v>
      </c>
      <c r="P24" s="59">
        <v>0</v>
      </c>
      <c r="Q24" s="59">
        <v>0</v>
      </c>
      <c r="R24" s="59">
        <v>7460</v>
      </c>
      <c r="S24" s="59"/>
      <c r="T24" s="59">
        <v>2000</v>
      </c>
      <c r="U24" s="59">
        <v>0</v>
      </c>
      <c r="V24" s="59">
        <v>996</v>
      </c>
      <c r="W24" s="59">
        <v>526</v>
      </c>
      <c r="X24" s="59">
        <v>2760</v>
      </c>
      <c r="Y24" s="59">
        <v>1178</v>
      </c>
      <c r="Z24" s="60">
        <v>7460</v>
      </c>
    </row>
    <row r="25" spans="1:26" ht="13.5" thickBot="1" x14ac:dyDescent="0.35">
      <c r="A25" s="28"/>
      <c r="B25" s="23"/>
      <c r="C25" s="23"/>
      <c r="D25" s="23"/>
      <c r="E25" s="23"/>
      <c r="F25" s="23"/>
      <c r="G25" s="61"/>
      <c r="H25" s="57"/>
      <c r="I25" s="57"/>
      <c r="J25" s="57"/>
      <c r="K25" s="57"/>
      <c r="L25" s="57"/>
      <c r="M25" s="57"/>
      <c r="N25" s="57"/>
      <c r="O25" s="57"/>
      <c r="P25" s="57"/>
      <c r="Q25" s="57"/>
      <c r="R25" s="61"/>
      <c r="S25" s="57"/>
      <c r="T25" s="57"/>
      <c r="U25" s="57"/>
      <c r="V25" s="57"/>
      <c r="W25" s="57"/>
      <c r="X25" s="57"/>
      <c r="Y25" s="57"/>
      <c r="Z25" s="62"/>
    </row>
    <row r="26" spans="1:26" ht="13.5" thickBot="1" x14ac:dyDescent="0.35">
      <c r="A26" s="22" t="s">
        <v>37</v>
      </c>
      <c r="B26" s="23"/>
      <c r="C26" s="23"/>
      <c r="D26" s="23"/>
      <c r="E26" s="23"/>
      <c r="F26" s="23"/>
      <c r="G26" s="255">
        <v>3152398</v>
      </c>
      <c r="H26" s="63"/>
      <c r="I26" s="256">
        <v>1307719</v>
      </c>
      <c r="J26" s="257">
        <v>169620</v>
      </c>
      <c r="K26" s="257">
        <v>190267</v>
      </c>
      <c r="L26" s="257">
        <v>754184</v>
      </c>
      <c r="M26" s="257">
        <v>120069</v>
      </c>
      <c r="N26" s="257">
        <v>143536</v>
      </c>
      <c r="O26" s="257">
        <v>37321</v>
      </c>
      <c r="P26" s="257">
        <v>331762</v>
      </c>
      <c r="Q26" s="257">
        <v>97920</v>
      </c>
      <c r="R26" s="258">
        <v>3152398</v>
      </c>
      <c r="S26" s="63"/>
      <c r="T26" s="67">
        <v>177790</v>
      </c>
      <c r="U26" s="67">
        <v>0</v>
      </c>
      <c r="V26" s="67">
        <v>125796</v>
      </c>
      <c r="W26" s="67">
        <v>139720</v>
      </c>
      <c r="X26" s="67">
        <v>719468</v>
      </c>
      <c r="Y26" s="67">
        <v>144945</v>
      </c>
      <c r="Z26" s="67">
        <v>1307719</v>
      </c>
    </row>
    <row r="27" spans="1:26" ht="13.5" thickBot="1" x14ac:dyDescent="0.35">
      <c r="A27" s="22" t="s">
        <v>120</v>
      </c>
      <c r="B27" s="23"/>
      <c r="C27" s="23"/>
      <c r="D27" s="23"/>
      <c r="E27" s="23"/>
      <c r="F27" s="23"/>
      <c r="G27" s="259">
        <v>1</v>
      </c>
      <c r="H27" s="57"/>
      <c r="I27" s="260">
        <v>0.41483308896909593</v>
      </c>
      <c r="J27" s="261">
        <v>5.380665766188153E-2</v>
      </c>
      <c r="K27" s="261">
        <v>6.035627481047761E-2</v>
      </c>
      <c r="L27" s="261">
        <v>0.23924136482766453</v>
      </c>
      <c r="M27" s="261">
        <v>3.8088147499141925E-2</v>
      </c>
      <c r="N27" s="261">
        <v>4.5532321743637701E-2</v>
      </c>
      <c r="O27" s="261">
        <v>1.1838923892224268E-2</v>
      </c>
      <c r="P27" s="261">
        <v>0.10524115292548721</v>
      </c>
      <c r="Q27" s="261">
        <v>3.1062067670389337E-2</v>
      </c>
      <c r="R27" s="262">
        <v>1</v>
      </c>
      <c r="S27" s="57"/>
      <c r="T27" s="57"/>
      <c r="U27" s="57"/>
      <c r="V27" s="57"/>
      <c r="W27" s="57"/>
      <c r="X27" s="57"/>
      <c r="Y27" s="57"/>
      <c r="Z27" s="62"/>
    </row>
    <row r="28" spans="1:26" ht="13" x14ac:dyDescent="0.3">
      <c r="A28" s="28"/>
      <c r="B28" s="23"/>
      <c r="C28" s="23"/>
      <c r="D28" s="23"/>
      <c r="E28" s="23"/>
      <c r="F28" s="23"/>
      <c r="G28" s="61"/>
      <c r="H28" s="57"/>
      <c r="I28" s="158"/>
      <c r="J28" s="57"/>
      <c r="K28" s="57"/>
      <c r="L28" s="57"/>
      <c r="M28" s="57"/>
      <c r="N28" s="57"/>
      <c r="O28" s="57"/>
      <c r="P28" s="57"/>
      <c r="Q28" s="57"/>
      <c r="R28" s="61"/>
      <c r="S28" s="57"/>
      <c r="T28" s="57"/>
      <c r="U28" s="57"/>
      <c r="V28" s="57"/>
      <c r="W28" s="57"/>
      <c r="X28" s="57"/>
      <c r="Y28" s="57"/>
      <c r="Z28" s="62"/>
    </row>
    <row r="29" spans="1:26" ht="13" x14ac:dyDescent="0.3">
      <c r="A29" s="22" t="s">
        <v>38</v>
      </c>
      <c r="B29" s="23"/>
      <c r="C29" s="23"/>
      <c r="D29" s="23"/>
      <c r="E29" s="23"/>
      <c r="F29" s="23"/>
      <c r="G29" s="61"/>
      <c r="H29" s="57"/>
      <c r="I29" s="57"/>
      <c r="J29" s="57"/>
      <c r="K29" s="57"/>
      <c r="L29" s="57"/>
      <c r="M29" s="57"/>
      <c r="N29" s="57"/>
      <c r="O29" s="57"/>
      <c r="P29" s="57"/>
      <c r="Q29" s="57"/>
      <c r="R29" s="61"/>
      <c r="S29" s="57"/>
      <c r="T29" s="57"/>
      <c r="U29" s="57"/>
      <c r="V29" s="57"/>
      <c r="W29" s="57"/>
      <c r="X29" s="57"/>
      <c r="Y29" s="57"/>
      <c r="Z29" s="62"/>
    </row>
    <row r="30" spans="1:26" x14ac:dyDescent="0.25">
      <c r="A30" s="28" t="s">
        <v>109</v>
      </c>
      <c r="B30" s="23"/>
      <c r="C30" s="23"/>
      <c r="D30" s="23"/>
      <c r="E30" s="23"/>
      <c r="F30" s="23"/>
      <c r="G30" s="59">
        <v>465092</v>
      </c>
      <c r="H30" s="59"/>
      <c r="I30" s="59">
        <v>396504</v>
      </c>
      <c r="J30" s="59">
        <v>126</v>
      </c>
      <c r="K30" s="59">
        <v>6438</v>
      </c>
      <c r="L30" s="59">
        <v>59370</v>
      </c>
      <c r="M30" s="59">
        <v>1655</v>
      </c>
      <c r="N30" s="59">
        <v>64</v>
      </c>
      <c r="O30" s="59">
        <v>0</v>
      </c>
      <c r="P30" s="59">
        <v>42</v>
      </c>
      <c r="Q30" s="59">
        <v>893</v>
      </c>
      <c r="R30" s="59">
        <v>465092</v>
      </c>
      <c r="S30" s="59"/>
      <c r="T30" s="59">
        <v>250</v>
      </c>
      <c r="U30" s="59">
        <v>0</v>
      </c>
      <c r="V30" s="59">
        <v>79741</v>
      </c>
      <c r="W30" s="59">
        <v>80037</v>
      </c>
      <c r="X30" s="59">
        <v>193126</v>
      </c>
      <c r="Y30" s="59">
        <v>43350</v>
      </c>
      <c r="Z30" s="60">
        <v>396504</v>
      </c>
    </row>
    <row r="31" spans="1:26" ht="14.5" x14ac:dyDescent="0.25">
      <c r="A31" s="28" t="s">
        <v>110</v>
      </c>
      <c r="B31" s="23"/>
      <c r="C31" s="23"/>
      <c r="D31" s="23"/>
      <c r="E31" s="23"/>
      <c r="F31" s="23"/>
      <c r="G31" s="59">
        <v>232046</v>
      </c>
      <c r="H31" s="59"/>
      <c r="I31" s="59">
        <v>173284</v>
      </c>
      <c r="J31" s="59">
        <v>148</v>
      </c>
      <c r="K31" s="59">
        <v>11422</v>
      </c>
      <c r="L31" s="59">
        <v>40536</v>
      </c>
      <c r="M31" s="59">
        <v>5611</v>
      </c>
      <c r="N31" s="59">
        <v>138</v>
      </c>
      <c r="O31" s="59">
        <v>0</v>
      </c>
      <c r="P31" s="59">
        <v>20</v>
      </c>
      <c r="Q31" s="59">
        <v>887</v>
      </c>
      <c r="R31" s="59">
        <v>232046</v>
      </c>
      <c r="S31" s="59"/>
      <c r="T31" s="59">
        <v>420</v>
      </c>
      <c r="U31" s="59">
        <v>0</v>
      </c>
      <c r="V31" s="59">
        <v>45956</v>
      </c>
      <c r="W31" s="59">
        <v>38945</v>
      </c>
      <c r="X31" s="59">
        <v>77849</v>
      </c>
      <c r="Y31" s="59">
        <v>10114</v>
      </c>
      <c r="Z31" s="60">
        <v>173284</v>
      </c>
    </row>
    <row r="32" spans="1:26" x14ac:dyDescent="0.25">
      <c r="A32" s="28" t="s">
        <v>40</v>
      </c>
      <c r="B32" s="23"/>
      <c r="C32" s="23"/>
      <c r="D32" s="23"/>
      <c r="E32" s="23"/>
      <c r="F32" s="23"/>
      <c r="G32" s="59">
        <v>146263</v>
      </c>
      <c r="H32" s="59"/>
      <c r="I32" s="59">
        <v>131859</v>
      </c>
      <c r="J32" s="59">
        <v>697</v>
      </c>
      <c r="K32" s="59">
        <v>2439</v>
      </c>
      <c r="L32" s="59">
        <v>3334</v>
      </c>
      <c r="M32" s="59">
        <v>6498</v>
      </c>
      <c r="N32" s="59">
        <v>0</v>
      </c>
      <c r="O32" s="59">
        <v>0</v>
      </c>
      <c r="P32" s="59">
        <v>11</v>
      </c>
      <c r="Q32" s="59">
        <v>1425</v>
      </c>
      <c r="R32" s="59">
        <v>146263</v>
      </c>
      <c r="S32" s="59"/>
      <c r="T32" s="59">
        <v>0</v>
      </c>
      <c r="U32" s="59">
        <v>0</v>
      </c>
      <c r="V32" s="59">
        <v>60788</v>
      </c>
      <c r="W32" s="59">
        <v>8655</v>
      </c>
      <c r="X32" s="59">
        <v>52340</v>
      </c>
      <c r="Y32" s="59">
        <v>10076</v>
      </c>
      <c r="Z32" s="60">
        <v>131859</v>
      </c>
    </row>
    <row r="33" spans="1:26" x14ac:dyDescent="0.25">
      <c r="A33" s="28" t="s">
        <v>41</v>
      </c>
      <c r="B33" s="23"/>
      <c r="C33" s="23"/>
      <c r="D33" s="23"/>
      <c r="E33" s="23"/>
      <c r="F33" s="23"/>
      <c r="G33" s="59">
        <v>41285</v>
      </c>
      <c r="H33" s="59"/>
      <c r="I33" s="59">
        <v>21748</v>
      </c>
      <c r="J33" s="59">
        <v>0</v>
      </c>
      <c r="K33" s="59">
        <v>0</v>
      </c>
      <c r="L33" s="59">
        <v>3678</v>
      </c>
      <c r="M33" s="59">
        <v>15599</v>
      </c>
      <c r="N33" s="59">
        <v>0</v>
      </c>
      <c r="O33" s="59">
        <v>0</v>
      </c>
      <c r="P33" s="59">
        <v>260</v>
      </c>
      <c r="Q33" s="59">
        <v>0</v>
      </c>
      <c r="R33" s="59">
        <v>41285</v>
      </c>
      <c r="S33" s="59"/>
      <c r="T33" s="59">
        <v>0</v>
      </c>
      <c r="U33" s="59">
        <v>0</v>
      </c>
      <c r="V33" s="59">
        <v>1281</v>
      </c>
      <c r="W33" s="59">
        <v>8032</v>
      </c>
      <c r="X33" s="59">
        <v>10571</v>
      </c>
      <c r="Y33" s="59">
        <v>1864</v>
      </c>
      <c r="Z33" s="60">
        <v>21748</v>
      </c>
    </row>
    <row r="34" spans="1:26" ht="13" x14ac:dyDescent="0.3">
      <c r="A34" s="28"/>
      <c r="B34" s="23"/>
      <c r="C34" s="23"/>
      <c r="D34" s="23"/>
      <c r="E34" s="23"/>
      <c r="F34" s="23"/>
      <c r="G34" s="61"/>
      <c r="H34" s="57"/>
      <c r="I34" s="57"/>
      <c r="J34" s="57"/>
      <c r="K34" s="57"/>
      <c r="L34" s="57"/>
      <c r="M34" s="57"/>
      <c r="N34" s="57"/>
      <c r="O34" s="57"/>
      <c r="P34" s="57"/>
      <c r="Q34" s="57"/>
      <c r="R34" s="61"/>
      <c r="S34" s="57"/>
      <c r="T34" s="57"/>
      <c r="U34" s="57"/>
      <c r="V34" s="57"/>
      <c r="W34" s="57"/>
      <c r="X34" s="57"/>
      <c r="Y34" s="57"/>
      <c r="Z34" s="62"/>
    </row>
    <row r="35" spans="1:26" ht="13" x14ac:dyDescent="0.3">
      <c r="A35" s="22" t="s">
        <v>42</v>
      </c>
      <c r="B35" s="23"/>
      <c r="C35" s="23"/>
      <c r="D35" s="23"/>
      <c r="E35" s="23"/>
      <c r="F35" s="23"/>
      <c r="G35" s="59">
        <v>84393</v>
      </c>
      <c r="H35" s="59"/>
      <c r="I35" s="59">
        <v>0</v>
      </c>
      <c r="J35" s="59">
        <v>322</v>
      </c>
      <c r="K35" s="59">
        <v>3869</v>
      </c>
      <c r="L35" s="59">
        <v>9784</v>
      </c>
      <c r="M35" s="59">
        <v>70154</v>
      </c>
      <c r="N35" s="59">
        <v>211</v>
      </c>
      <c r="O35" s="59">
        <v>0</v>
      </c>
      <c r="P35" s="59">
        <v>0</v>
      </c>
      <c r="Q35" s="59">
        <v>53</v>
      </c>
      <c r="R35" s="59">
        <v>84393</v>
      </c>
      <c r="S35" s="59"/>
      <c r="T35" s="59">
        <v>0</v>
      </c>
      <c r="U35" s="59">
        <v>0</v>
      </c>
      <c r="V35" s="59">
        <v>0</v>
      </c>
      <c r="W35" s="59">
        <v>0</v>
      </c>
      <c r="X35" s="59">
        <v>0</v>
      </c>
      <c r="Y35" s="59">
        <v>0</v>
      </c>
      <c r="Z35" s="60">
        <v>0</v>
      </c>
    </row>
    <row r="36" spans="1:26" ht="13" x14ac:dyDescent="0.3">
      <c r="A36" s="28" t="s">
        <v>30</v>
      </c>
      <c r="B36" s="23"/>
      <c r="C36" s="23"/>
      <c r="D36" s="23"/>
      <c r="E36" s="23"/>
      <c r="F36" s="23"/>
      <c r="G36" s="61"/>
      <c r="H36" s="57"/>
      <c r="I36" s="57"/>
      <c r="J36" s="57"/>
      <c r="K36" s="57"/>
      <c r="L36" s="57"/>
      <c r="M36" s="57"/>
      <c r="N36" s="57"/>
      <c r="O36" s="57"/>
      <c r="P36" s="57"/>
      <c r="Q36" s="57"/>
      <c r="R36" s="61"/>
      <c r="S36" s="57"/>
      <c r="T36" s="57"/>
      <c r="U36" s="57"/>
      <c r="V36" s="57"/>
      <c r="W36" s="57"/>
      <c r="X36" s="57"/>
      <c r="Y36" s="57"/>
      <c r="Z36" s="62"/>
    </row>
    <row r="37" spans="1:26" ht="13" x14ac:dyDescent="0.3">
      <c r="A37" s="22"/>
      <c r="B37" s="23"/>
      <c r="C37" s="23"/>
      <c r="D37" s="23"/>
      <c r="E37" s="23"/>
      <c r="F37" s="23"/>
      <c r="G37" s="61"/>
      <c r="H37" s="57"/>
      <c r="I37" s="57"/>
      <c r="J37" s="57"/>
      <c r="K37" s="57"/>
      <c r="L37" s="57"/>
      <c r="M37" s="57"/>
      <c r="N37" s="57"/>
      <c r="O37" s="57"/>
      <c r="P37" s="57"/>
      <c r="Q37" s="57"/>
      <c r="R37" s="61"/>
      <c r="S37" s="57"/>
      <c r="T37" s="57"/>
      <c r="U37" s="57"/>
      <c r="V37" s="57"/>
      <c r="W37" s="57"/>
      <c r="X37" s="57"/>
      <c r="Y37" s="57"/>
      <c r="Z37" s="62"/>
    </row>
    <row r="38" spans="1:26" ht="13" x14ac:dyDescent="0.3">
      <c r="A38" s="22" t="s">
        <v>43</v>
      </c>
      <c r="B38" s="23"/>
      <c r="C38" s="23"/>
      <c r="D38" s="23"/>
      <c r="E38" s="23"/>
      <c r="F38" s="23"/>
      <c r="G38" s="61"/>
      <c r="H38" s="57"/>
      <c r="I38" s="57"/>
      <c r="J38" s="57"/>
      <c r="K38" s="57"/>
      <c r="L38" s="57"/>
      <c r="M38" s="57"/>
      <c r="N38" s="57"/>
      <c r="O38" s="57"/>
      <c r="P38" s="57"/>
      <c r="Q38" s="57"/>
      <c r="R38" s="61"/>
      <c r="S38" s="57"/>
      <c r="T38" s="57"/>
      <c r="U38" s="57"/>
      <c r="V38" s="57"/>
      <c r="W38" s="57"/>
      <c r="X38" s="57"/>
      <c r="Y38" s="57"/>
      <c r="Z38" s="62"/>
    </row>
    <row r="39" spans="1:26" x14ac:dyDescent="0.25">
      <c r="A39" s="28" t="s">
        <v>32</v>
      </c>
      <c r="B39" s="23"/>
      <c r="C39" s="23"/>
      <c r="D39" s="23"/>
      <c r="E39" s="23"/>
      <c r="F39" s="23"/>
      <c r="G39" s="59">
        <v>48</v>
      </c>
      <c r="H39" s="59"/>
      <c r="I39" s="59">
        <v>8</v>
      </c>
      <c r="J39" s="59">
        <v>0</v>
      </c>
      <c r="K39" s="59">
        <v>4</v>
      </c>
      <c r="L39" s="59">
        <v>0</v>
      </c>
      <c r="M39" s="59">
        <v>0</v>
      </c>
      <c r="N39" s="59">
        <v>0</v>
      </c>
      <c r="O39" s="59">
        <v>0</v>
      </c>
      <c r="P39" s="59">
        <v>8</v>
      </c>
      <c r="Q39" s="59">
        <v>28</v>
      </c>
      <c r="R39" s="59">
        <v>48</v>
      </c>
      <c r="S39" s="59"/>
      <c r="T39" s="59">
        <v>0</v>
      </c>
      <c r="U39" s="59">
        <v>0</v>
      </c>
      <c r="V39" s="59">
        <v>2</v>
      </c>
      <c r="W39" s="59">
        <v>0</v>
      </c>
      <c r="X39" s="59">
        <v>4</v>
      </c>
      <c r="Y39" s="59">
        <v>2</v>
      </c>
      <c r="Z39" s="60">
        <v>8</v>
      </c>
    </row>
    <row r="40" spans="1:26" x14ac:dyDescent="0.25">
      <c r="A40" s="28" t="s">
        <v>33</v>
      </c>
      <c r="B40" s="23"/>
      <c r="C40" s="23"/>
      <c r="D40" s="23"/>
      <c r="E40" s="23"/>
      <c r="F40" s="23"/>
      <c r="G40" s="59">
        <v>693</v>
      </c>
      <c r="H40" s="59"/>
      <c r="I40" s="59">
        <v>449</v>
      </c>
      <c r="J40" s="59">
        <v>0</v>
      </c>
      <c r="K40" s="59">
        <v>60</v>
      </c>
      <c r="L40" s="59">
        <v>139</v>
      </c>
      <c r="M40" s="59">
        <v>0</v>
      </c>
      <c r="N40" s="59">
        <v>0</v>
      </c>
      <c r="O40" s="59">
        <v>0</v>
      </c>
      <c r="P40" s="59">
        <v>45</v>
      </c>
      <c r="Q40" s="59">
        <v>0</v>
      </c>
      <c r="R40" s="59">
        <v>693</v>
      </c>
      <c r="S40" s="59"/>
      <c r="T40" s="59">
        <v>0</v>
      </c>
      <c r="U40" s="59">
        <v>0</v>
      </c>
      <c r="V40" s="59">
        <v>222</v>
      </c>
      <c r="W40" s="59">
        <v>21</v>
      </c>
      <c r="X40" s="59">
        <v>158</v>
      </c>
      <c r="Y40" s="59">
        <v>48</v>
      </c>
      <c r="Z40" s="60">
        <v>449</v>
      </c>
    </row>
    <row r="41" spans="1:26" x14ac:dyDescent="0.25">
      <c r="A41" s="28" t="s">
        <v>34</v>
      </c>
      <c r="B41" s="23"/>
      <c r="C41" s="23"/>
      <c r="D41" s="23"/>
      <c r="E41" s="23"/>
      <c r="F41" s="23"/>
      <c r="G41" s="59">
        <v>9690</v>
      </c>
      <c r="H41" s="59"/>
      <c r="I41" s="59">
        <v>2546</v>
      </c>
      <c r="J41" s="59">
        <v>0</v>
      </c>
      <c r="K41" s="59">
        <v>578</v>
      </c>
      <c r="L41" s="59">
        <v>1354</v>
      </c>
      <c r="M41" s="59">
        <v>0</v>
      </c>
      <c r="N41" s="59">
        <v>0</v>
      </c>
      <c r="O41" s="59">
        <v>0</v>
      </c>
      <c r="P41" s="59">
        <v>0</v>
      </c>
      <c r="Q41" s="59">
        <v>5212</v>
      </c>
      <c r="R41" s="59">
        <v>9690</v>
      </c>
      <c r="S41" s="59"/>
      <c r="T41" s="59">
        <v>0</v>
      </c>
      <c r="U41" s="59">
        <v>0</v>
      </c>
      <c r="V41" s="59">
        <v>489</v>
      </c>
      <c r="W41" s="59">
        <v>259</v>
      </c>
      <c r="X41" s="59">
        <v>1218</v>
      </c>
      <c r="Y41" s="59">
        <v>580</v>
      </c>
      <c r="Z41" s="60">
        <v>2546</v>
      </c>
    </row>
    <row r="42" spans="1:26" ht="13" x14ac:dyDescent="0.3">
      <c r="A42" s="22"/>
      <c r="B42" s="23"/>
      <c r="C42" s="23"/>
      <c r="D42" s="23"/>
      <c r="E42" s="23"/>
      <c r="F42" s="23"/>
      <c r="G42" s="61"/>
      <c r="H42" s="57"/>
      <c r="I42" s="57"/>
      <c r="J42" s="57"/>
      <c r="K42" s="57"/>
      <c r="L42" s="57"/>
      <c r="M42" s="57"/>
      <c r="N42" s="57"/>
      <c r="O42" s="57"/>
      <c r="P42" s="57"/>
      <c r="Q42" s="57"/>
      <c r="R42" s="61"/>
      <c r="S42" s="57"/>
      <c r="T42" s="57"/>
      <c r="U42" s="57"/>
      <c r="V42" s="57"/>
      <c r="W42" s="57"/>
      <c r="X42" s="57"/>
      <c r="Y42" s="57"/>
      <c r="Z42" s="62"/>
    </row>
    <row r="43" spans="1:26" ht="13" x14ac:dyDescent="0.3">
      <c r="A43" s="22" t="s">
        <v>44</v>
      </c>
      <c r="B43" s="23"/>
      <c r="C43" s="23"/>
      <c r="D43" s="23"/>
      <c r="E43" s="23"/>
      <c r="F43" s="23"/>
      <c r="G43" s="61"/>
      <c r="H43" s="57"/>
      <c r="I43" s="57"/>
      <c r="J43" s="57"/>
      <c r="K43" s="57"/>
      <c r="L43" s="57"/>
      <c r="M43" s="57"/>
      <c r="N43" s="57"/>
      <c r="O43" s="57"/>
      <c r="P43" s="57"/>
      <c r="Q43" s="57"/>
      <c r="R43" s="61"/>
      <c r="S43" s="57"/>
      <c r="T43" s="57"/>
      <c r="U43" s="57"/>
      <c r="V43" s="57"/>
      <c r="W43" s="57"/>
      <c r="X43" s="57"/>
      <c r="Y43" s="57"/>
      <c r="Z43" s="62"/>
    </row>
    <row r="44" spans="1:26" x14ac:dyDescent="0.25">
      <c r="A44" s="28" t="s">
        <v>45</v>
      </c>
      <c r="B44" s="23"/>
      <c r="C44" s="23"/>
      <c r="D44" s="23"/>
      <c r="E44" s="23"/>
      <c r="F44" s="23"/>
      <c r="G44" s="59">
        <v>29872</v>
      </c>
      <c r="H44" s="59"/>
      <c r="I44" s="59">
        <v>29872</v>
      </c>
      <c r="J44" s="59">
        <v>0</v>
      </c>
      <c r="K44" s="59">
        <v>0</v>
      </c>
      <c r="L44" s="59">
        <v>0</v>
      </c>
      <c r="M44" s="59">
        <v>0</v>
      </c>
      <c r="N44" s="59">
        <v>0</v>
      </c>
      <c r="O44" s="59">
        <v>0</v>
      </c>
      <c r="P44" s="59">
        <v>0</v>
      </c>
      <c r="Q44" s="59">
        <v>0</v>
      </c>
      <c r="R44" s="59">
        <v>29872</v>
      </c>
      <c r="S44" s="59"/>
      <c r="T44" s="59">
        <v>4000</v>
      </c>
      <c r="U44" s="59">
        <v>0</v>
      </c>
      <c r="V44" s="59">
        <v>11278</v>
      </c>
      <c r="W44" s="59">
        <v>5029</v>
      </c>
      <c r="X44" s="59">
        <v>6405</v>
      </c>
      <c r="Y44" s="59">
        <v>3160</v>
      </c>
      <c r="Z44" s="60">
        <v>29872</v>
      </c>
    </row>
    <row r="45" spans="1:26" x14ac:dyDescent="0.25">
      <c r="A45" s="28" t="s">
        <v>46</v>
      </c>
      <c r="B45" s="23"/>
      <c r="C45" s="23"/>
      <c r="D45" s="23"/>
      <c r="E45" s="23"/>
      <c r="F45" s="23"/>
      <c r="G45" s="59">
        <v>0</v>
      </c>
      <c r="H45" s="59"/>
      <c r="I45" s="59">
        <v>0</v>
      </c>
      <c r="J45" s="59">
        <v>0</v>
      </c>
      <c r="K45" s="59">
        <v>0</v>
      </c>
      <c r="L45" s="59">
        <v>0</v>
      </c>
      <c r="M45" s="59">
        <v>0</v>
      </c>
      <c r="N45" s="59">
        <v>0</v>
      </c>
      <c r="O45" s="59">
        <v>0</v>
      </c>
      <c r="P45" s="59">
        <v>0</v>
      </c>
      <c r="Q45" s="59">
        <v>0</v>
      </c>
      <c r="R45" s="59">
        <v>0</v>
      </c>
      <c r="S45" s="59"/>
      <c r="T45" s="59">
        <v>0</v>
      </c>
      <c r="U45" s="59">
        <v>0</v>
      </c>
      <c r="V45" s="59">
        <v>0</v>
      </c>
      <c r="W45" s="59">
        <v>0</v>
      </c>
      <c r="X45" s="59">
        <v>0</v>
      </c>
      <c r="Y45" s="59">
        <v>0</v>
      </c>
      <c r="Z45" s="60">
        <v>0</v>
      </c>
    </row>
    <row r="46" spans="1:26" ht="13.5" thickBot="1" x14ac:dyDescent="0.35">
      <c r="A46" s="28"/>
      <c r="B46" s="23"/>
      <c r="C46" s="23"/>
      <c r="D46" s="23"/>
      <c r="E46" s="23"/>
      <c r="F46" s="23"/>
      <c r="G46" s="61"/>
      <c r="H46" s="57"/>
      <c r="I46" s="57"/>
      <c r="J46" s="57"/>
      <c r="K46" s="57"/>
      <c r="L46" s="57"/>
      <c r="M46" s="57"/>
      <c r="N46" s="57"/>
      <c r="O46" s="57"/>
      <c r="P46" s="57"/>
      <c r="Q46" s="57"/>
      <c r="R46" s="61"/>
      <c r="S46" s="57"/>
      <c r="T46" s="57"/>
      <c r="U46" s="57"/>
      <c r="V46" s="57"/>
      <c r="W46" s="57"/>
      <c r="X46" s="57"/>
      <c r="Y46" s="57"/>
      <c r="Z46" s="62"/>
    </row>
    <row r="47" spans="1:26" ht="13.5" thickBot="1" x14ac:dyDescent="0.35">
      <c r="A47" s="22" t="s">
        <v>47</v>
      </c>
      <c r="B47" s="23"/>
      <c r="C47" s="23"/>
      <c r="D47" s="23"/>
      <c r="E47" s="23"/>
      <c r="F47" s="23"/>
      <c r="G47" s="255">
        <v>1009382</v>
      </c>
      <c r="H47" s="63"/>
      <c r="I47" s="256">
        <v>756270</v>
      </c>
      <c r="J47" s="257">
        <v>1293</v>
      </c>
      <c r="K47" s="257">
        <v>24810</v>
      </c>
      <c r="L47" s="257">
        <v>118195</v>
      </c>
      <c r="M47" s="257">
        <v>99517</v>
      </c>
      <c r="N47" s="257">
        <v>413</v>
      </c>
      <c r="O47" s="257">
        <v>0</v>
      </c>
      <c r="P47" s="257">
        <v>386</v>
      </c>
      <c r="Q47" s="257">
        <v>8498</v>
      </c>
      <c r="R47" s="258">
        <v>1009382</v>
      </c>
      <c r="S47" s="63"/>
      <c r="T47" s="67">
        <v>4670</v>
      </c>
      <c r="U47" s="67">
        <v>0</v>
      </c>
      <c r="V47" s="67">
        <v>199757</v>
      </c>
      <c r="W47" s="67">
        <v>140978</v>
      </c>
      <c r="X47" s="67">
        <v>341671</v>
      </c>
      <c r="Y47" s="67">
        <v>69194</v>
      </c>
      <c r="Z47" s="67">
        <v>756270</v>
      </c>
    </row>
    <row r="48" spans="1:26" ht="13.5" thickBot="1" x14ac:dyDescent="0.35">
      <c r="A48" s="22" t="s">
        <v>120</v>
      </c>
      <c r="B48" s="23"/>
      <c r="C48" s="23"/>
      <c r="D48" s="23"/>
      <c r="E48" s="23"/>
      <c r="F48" s="23"/>
      <c r="G48" s="259">
        <v>1</v>
      </c>
      <c r="H48" s="57"/>
      <c r="I48" s="260">
        <v>0.74924062446130402</v>
      </c>
      <c r="J48" s="261">
        <v>1.2809818284851523E-3</v>
      </c>
      <c r="K48" s="261">
        <v>2.4579396105735986E-2</v>
      </c>
      <c r="L48" s="261">
        <v>0.11709640156055884</v>
      </c>
      <c r="M48" s="261">
        <v>9.859200976439049E-2</v>
      </c>
      <c r="N48" s="261">
        <v>4.0916124916037734E-4</v>
      </c>
      <c r="O48" s="261">
        <v>0</v>
      </c>
      <c r="P48" s="261">
        <v>3.8241220865836722E-4</v>
      </c>
      <c r="Q48" s="261">
        <v>8.4190128217067478E-3</v>
      </c>
      <c r="R48" s="262">
        <v>1</v>
      </c>
      <c r="S48" s="57"/>
      <c r="T48" s="57"/>
      <c r="U48" s="57"/>
      <c r="V48" s="57"/>
      <c r="W48" s="57"/>
      <c r="X48" s="57"/>
      <c r="Y48" s="57"/>
      <c r="Z48" s="62"/>
    </row>
    <row r="49" spans="1:26" ht="13.5" thickBot="1" x14ac:dyDescent="0.35">
      <c r="A49" s="28"/>
      <c r="B49" s="23"/>
      <c r="C49" s="23"/>
      <c r="D49" s="23"/>
      <c r="E49" s="23"/>
      <c r="F49" s="23"/>
      <c r="G49" s="61"/>
      <c r="H49" s="57"/>
      <c r="I49" s="158"/>
      <c r="J49" s="57"/>
      <c r="K49" s="57"/>
      <c r="L49" s="57"/>
      <c r="M49" s="57"/>
      <c r="N49" s="57"/>
      <c r="O49" s="57"/>
      <c r="P49" s="57"/>
      <c r="Q49" s="57"/>
      <c r="R49" s="61"/>
      <c r="S49" s="57"/>
      <c r="T49" s="57"/>
      <c r="U49" s="57"/>
      <c r="V49" s="57"/>
      <c r="W49" s="57"/>
      <c r="X49" s="57"/>
      <c r="Y49" s="57"/>
      <c r="Z49" s="62"/>
    </row>
    <row r="50" spans="1:26" ht="13.5" thickBot="1" x14ac:dyDescent="0.35">
      <c r="A50" s="29"/>
      <c r="B50" s="19"/>
      <c r="C50" s="19"/>
      <c r="D50" s="19"/>
      <c r="E50" s="19"/>
      <c r="F50" s="19"/>
      <c r="G50" s="64"/>
      <c r="H50" s="65"/>
      <c r="I50" s="65"/>
      <c r="J50" s="65"/>
      <c r="K50" s="65"/>
      <c r="L50" s="65"/>
      <c r="M50" s="65"/>
      <c r="N50" s="65"/>
      <c r="O50" s="65"/>
      <c r="P50" s="65"/>
      <c r="Q50" s="65"/>
      <c r="R50" s="64"/>
      <c r="S50" s="65"/>
      <c r="T50" s="65"/>
      <c r="U50" s="65"/>
      <c r="V50" s="65"/>
      <c r="W50" s="65"/>
      <c r="X50" s="65"/>
      <c r="Y50" s="65"/>
      <c r="Z50" s="66"/>
    </row>
    <row r="51" spans="1:26" ht="13.5" thickBot="1" x14ac:dyDescent="0.35">
      <c r="A51" s="22" t="s">
        <v>48</v>
      </c>
      <c r="B51" s="23"/>
      <c r="C51" s="23"/>
      <c r="D51" s="23"/>
      <c r="E51" s="23"/>
      <c r="F51" s="23"/>
      <c r="G51" s="255">
        <v>4161780</v>
      </c>
      <c r="H51" s="63"/>
      <c r="I51" s="256">
        <v>2063989</v>
      </c>
      <c r="J51" s="257">
        <v>170913</v>
      </c>
      <c r="K51" s="257">
        <v>215077</v>
      </c>
      <c r="L51" s="257">
        <v>872379</v>
      </c>
      <c r="M51" s="257">
        <v>219586</v>
      </c>
      <c r="N51" s="257">
        <v>143949</v>
      </c>
      <c r="O51" s="257">
        <v>37321</v>
      </c>
      <c r="P51" s="257">
        <v>332148</v>
      </c>
      <c r="Q51" s="257">
        <v>106418</v>
      </c>
      <c r="R51" s="258">
        <v>4161780</v>
      </c>
      <c r="S51" s="63"/>
      <c r="T51" s="67">
        <v>182460</v>
      </c>
      <c r="U51" s="67">
        <v>0</v>
      </c>
      <c r="V51" s="67">
        <v>325553</v>
      </c>
      <c r="W51" s="67">
        <v>280698</v>
      </c>
      <c r="X51" s="67">
        <v>1061139</v>
      </c>
      <c r="Y51" s="67">
        <v>214139</v>
      </c>
      <c r="Z51" s="67">
        <v>2063989</v>
      </c>
    </row>
    <row r="52" spans="1:26" ht="13.5" thickBot="1" x14ac:dyDescent="0.35">
      <c r="A52" s="30"/>
      <c r="B52" s="31"/>
      <c r="C52" s="31"/>
      <c r="D52" s="31"/>
      <c r="E52" s="31"/>
      <c r="F52" s="31"/>
      <c r="G52" s="259">
        <v>1</v>
      </c>
      <c r="H52" s="69"/>
      <c r="I52" s="260">
        <v>0.49593899725598184</v>
      </c>
      <c r="J52" s="261">
        <v>4.1067283710335481E-2</v>
      </c>
      <c r="K52" s="261">
        <v>5.1679089235855812E-2</v>
      </c>
      <c r="L52" s="261">
        <v>0.20961679858137625</v>
      </c>
      <c r="M52" s="261">
        <v>5.2762519883319155E-2</v>
      </c>
      <c r="N52" s="261">
        <v>3.4588325187780232E-2</v>
      </c>
      <c r="O52" s="261">
        <v>8.9675571510267234E-3</v>
      </c>
      <c r="P52" s="261">
        <v>7.9809120136095618E-2</v>
      </c>
      <c r="Q52" s="261">
        <v>2.5570308858228932E-2</v>
      </c>
      <c r="R52" s="262">
        <v>1</v>
      </c>
      <c r="S52" s="69"/>
      <c r="T52" s="68"/>
      <c r="U52" s="68"/>
      <c r="V52" s="68"/>
      <c r="W52" s="68"/>
      <c r="X52" s="68"/>
      <c r="Y52" s="68"/>
      <c r="Z52" s="70"/>
    </row>
    <row r="53" spans="1:26" ht="13" thickBot="1" x14ac:dyDescent="0.3">
      <c r="A53" s="35"/>
      <c r="B53" s="36"/>
      <c r="C53" s="36"/>
      <c r="D53" s="36"/>
      <c r="E53" s="36"/>
      <c r="F53" s="36"/>
      <c r="G53" s="59"/>
      <c r="H53" s="59"/>
      <c r="I53" s="59"/>
      <c r="J53" s="59"/>
      <c r="K53" s="59"/>
      <c r="L53" s="59"/>
      <c r="M53" s="59"/>
      <c r="N53" s="59"/>
      <c r="O53" s="59"/>
      <c r="P53" s="59"/>
      <c r="Q53" s="59"/>
      <c r="R53" s="59"/>
      <c r="S53" s="59"/>
      <c r="T53" s="59"/>
      <c r="U53" s="59"/>
      <c r="V53" s="59"/>
      <c r="W53" s="59"/>
      <c r="X53" s="59"/>
      <c r="Y53" s="59"/>
      <c r="Z53" s="60"/>
    </row>
    <row r="54" spans="1:26" ht="13.5" thickBot="1" x14ac:dyDescent="0.35">
      <c r="A54" s="151" t="s">
        <v>49</v>
      </c>
      <c r="B54" s="36"/>
      <c r="C54" s="36"/>
      <c r="D54" s="36"/>
      <c r="E54" s="36"/>
      <c r="F54" s="36"/>
      <c r="G54" s="255">
        <v>131880</v>
      </c>
      <c r="H54" s="63"/>
      <c r="I54" s="256">
        <v>32573</v>
      </c>
      <c r="J54" s="257">
        <v>0</v>
      </c>
      <c r="K54" s="257">
        <v>12377</v>
      </c>
      <c r="L54" s="257">
        <v>25100</v>
      </c>
      <c r="M54" s="257">
        <v>3663</v>
      </c>
      <c r="N54" s="257">
        <v>7897</v>
      </c>
      <c r="O54" s="257">
        <v>1836</v>
      </c>
      <c r="P54" s="257">
        <v>44112</v>
      </c>
      <c r="Q54" s="257">
        <v>4322</v>
      </c>
      <c r="R54" s="258">
        <v>131880</v>
      </c>
      <c r="S54" s="63"/>
      <c r="T54" s="67">
        <v>0</v>
      </c>
      <c r="U54" s="67">
        <v>0</v>
      </c>
      <c r="V54" s="67">
        <v>5444</v>
      </c>
      <c r="W54" s="67">
        <v>5012</v>
      </c>
      <c r="X54" s="67">
        <v>15679</v>
      </c>
      <c r="Y54" s="67">
        <v>6438</v>
      </c>
      <c r="Z54" s="67">
        <v>32573</v>
      </c>
    </row>
    <row r="55" spans="1:26" ht="13.5" thickBot="1" x14ac:dyDescent="0.35">
      <c r="A55" s="22"/>
      <c r="B55" s="23"/>
      <c r="C55" s="23"/>
      <c r="D55" s="23"/>
      <c r="E55" s="23"/>
      <c r="F55" s="23"/>
      <c r="G55" s="259">
        <v>1</v>
      </c>
      <c r="H55" s="263"/>
      <c r="I55" s="264">
        <v>0.24698968759478312</v>
      </c>
      <c r="J55" s="265">
        <v>0</v>
      </c>
      <c r="K55" s="265">
        <v>9.3850470124355476E-2</v>
      </c>
      <c r="L55" s="265">
        <v>0.19032453745829542</v>
      </c>
      <c r="M55" s="265">
        <v>2.7775250227479526E-2</v>
      </c>
      <c r="N55" s="265">
        <v>5.9880194115862907E-2</v>
      </c>
      <c r="O55" s="265">
        <v>1.3921747042766152E-2</v>
      </c>
      <c r="P55" s="265">
        <v>0.33448589626933578</v>
      </c>
      <c r="Q55" s="265">
        <v>3.2772217167121628E-2</v>
      </c>
      <c r="R55" s="266">
        <v>1</v>
      </c>
      <c r="S55" s="59"/>
      <c r="T55" s="59"/>
      <c r="U55" s="59"/>
      <c r="V55" s="59"/>
      <c r="W55" s="59"/>
      <c r="X55" s="59"/>
      <c r="Y55" s="59"/>
      <c r="Z55" s="60"/>
    </row>
    <row r="56" spans="1:26" ht="13.5" thickBot="1" x14ac:dyDescent="0.35">
      <c r="A56" s="18"/>
      <c r="B56" s="19"/>
      <c r="C56" s="19"/>
      <c r="D56" s="19"/>
      <c r="E56" s="19"/>
      <c r="F56" s="19"/>
      <c r="G56" s="63"/>
      <c r="H56" s="71"/>
      <c r="I56" s="63"/>
      <c r="J56" s="63"/>
      <c r="K56" s="63"/>
      <c r="L56" s="63"/>
      <c r="M56" s="63"/>
      <c r="N56" s="63"/>
      <c r="O56" s="63"/>
      <c r="P56" s="63"/>
      <c r="Q56" s="63"/>
      <c r="R56" s="63"/>
      <c r="S56" s="71"/>
      <c r="T56" s="71"/>
      <c r="U56" s="71"/>
      <c r="V56" s="71"/>
      <c r="W56" s="71"/>
      <c r="X56" s="71"/>
      <c r="Y56" s="71"/>
      <c r="Z56" s="72"/>
    </row>
    <row r="57" spans="1:26" ht="13.5" thickBot="1" x14ac:dyDescent="0.35">
      <c r="A57" s="22" t="s">
        <v>50</v>
      </c>
      <c r="B57" s="23"/>
      <c r="C57" s="23"/>
      <c r="D57" s="23"/>
      <c r="E57" s="23"/>
      <c r="F57" s="23"/>
      <c r="G57" s="255">
        <v>4293660</v>
      </c>
      <c r="H57" s="63"/>
      <c r="I57" s="256">
        <v>2096562</v>
      </c>
      <c r="J57" s="257">
        <v>170913</v>
      </c>
      <c r="K57" s="257">
        <v>227454</v>
      </c>
      <c r="L57" s="257">
        <v>897479</v>
      </c>
      <c r="M57" s="257">
        <v>223249</v>
      </c>
      <c r="N57" s="257">
        <v>151846</v>
      </c>
      <c r="O57" s="257">
        <v>39157</v>
      </c>
      <c r="P57" s="257">
        <v>376260</v>
      </c>
      <c r="Q57" s="257">
        <v>110740</v>
      </c>
      <c r="R57" s="258">
        <v>4293660</v>
      </c>
      <c r="S57" s="63"/>
      <c r="T57" s="67">
        <v>182460</v>
      </c>
      <c r="U57" s="67">
        <v>0</v>
      </c>
      <c r="V57" s="67">
        <v>330997</v>
      </c>
      <c r="W57" s="67">
        <v>285710</v>
      </c>
      <c r="X57" s="67">
        <v>1076818</v>
      </c>
      <c r="Y57" s="67">
        <v>220577</v>
      </c>
      <c r="Z57" s="67">
        <v>2096562</v>
      </c>
    </row>
    <row r="58" spans="1:26" ht="13.5" thickBot="1" x14ac:dyDescent="0.35">
      <c r="A58" s="37"/>
      <c r="B58" s="31"/>
      <c r="C58" s="31"/>
      <c r="D58" s="31"/>
      <c r="E58" s="31"/>
      <c r="F58" s="31"/>
      <c r="G58" s="267">
        <v>1</v>
      </c>
      <c r="H58" s="143"/>
      <c r="I58" s="268">
        <v>0.48829250569444249</v>
      </c>
      <c r="J58" s="269">
        <v>3.9805899861656488E-2</v>
      </c>
      <c r="K58" s="269">
        <v>5.2974385489302833E-2</v>
      </c>
      <c r="L58" s="269">
        <v>0.20902423573361653</v>
      </c>
      <c r="M58" s="269">
        <v>5.1995034539297477E-2</v>
      </c>
      <c r="N58" s="269">
        <v>3.5365166314985354E-2</v>
      </c>
      <c r="O58" s="269">
        <v>9.1197253625112367E-3</v>
      </c>
      <c r="P58" s="269">
        <v>8.7631531141264096E-2</v>
      </c>
      <c r="Q58" s="269">
        <v>2.5791515862923473E-2</v>
      </c>
      <c r="R58" s="270">
        <v>1</v>
      </c>
      <c r="S58" s="145"/>
      <c r="T58" s="144"/>
      <c r="U58" s="144"/>
      <c r="V58" s="144"/>
      <c r="W58" s="144"/>
      <c r="X58" s="144"/>
      <c r="Y58" s="144"/>
      <c r="Z58" s="146"/>
    </row>
    <row r="59" spans="1:26" ht="15.5" x14ac:dyDescent="0.35">
      <c r="A59" s="13" t="s">
        <v>51</v>
      </c>
      <c r="B59" s="10"/>
      <c r="C59" s="10"/>
      <c r="D59" s="10"/>
      <c r="E59" s="10"/>
      <c r="F59" s="10"/>
      <c r="G59" s="10"/>
      <c r="H59" s="10"/>
      <c r="I59" s="10"/>
      <c r="J59" s="10"/>
      <c r="K59" s="10"/>
      <c r="L59" s="10"/>
      <c r="M59" s="10"/>
      <c r="N59" s="10"/>
      <c r="O59" s="10"/>
      <c r="P59" s="10"/>
      <c r="Q59" s="10"/>
      <c r="R59" s="10"/>
      <c r="S59" s="10"/>
      <c r="T59" s="10"/>
      <c r="U59" s="10"/>
      <c r="V59" s="10"/>
      <c r="W59" s="10"/>
      <c r="X59" s="15" t="s">
        <v>121</v>
      </c>
      <c r="Y59" s="10"/>
      <c r="Z59" s="10"/>
    </row>
    <row r="60" spans="1:26" ht="14.5" x14ac:dyDescent="0.25">
      <c r="A60" s="12" t="s">
        <v>53</v>
      </c>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x14ac:dyDescent="0.25">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x14ac:dyDescent="0.25">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5.5" x14ac:dyDescent="0.35">
      <c r="A63" s="15"/>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8" x14ac:dyDescent="0.4">
      <c r="A64" s="14" t="s">
        <v>119</v>
      </c>
      <c r="V64" s="120"/>
      <c r="W64" s="1"/>
      <c r="X64" s="2"/>
      <c r="Y64" s="1"/>
      <c r="Z64" s="1"/>
    </row>
    <row r="65" spans="1:26" ht="14" x14ac:dyDescent="0.3">
      <c r="V65" s="9"/>
      <c r="W65" s="9"/>
      <c r="X65" s="2"/>
      <c r="Y65" s="1"/>
      <c r="Z65" s="1"/>
    </row>
    <row r="66" spans="1:26" ht="13" thickBot="1" x14ac:dyDescent="0.3">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ht="16.5" x14ac:dyDescent="0.35">
      <c r="A67" s="53" t="s">
        <v>92</v>
      </c>
      <c r="B67" s="39"/>
      <c r="C67" s="39"/>
      <c r="D67" s="39"/>
      <c r="E67" s="39"/>
      <c r="F67" s="39"/>
      <c r="G67" s="40"/>
      <c r="H67" s="40"/>
      <c r="I67" s="40"/>
      <c r="J67" s="40"/>
      <c r="K67" s="40"/>
      <c r="L67" s="40"/>
      <c r="M67" s="40"/>
      <c r="N67" s="40"/>
      <c r="O67" s="40"/>
      <c r="P67" s="40"/>
      <c r="Q67" s="40"/>
      <c r="R67" s="40"/>
      <c r="S67" s="40"/>
      <c r="T67" s="40"/>
      <c r="U67" s="40"/>
      <c r="V67" s="40"/>
      <c r="W67" s="40"/>
      <c r="X67" s="40"/>
      <c r="Y67" s="40"/>
      <c r="Z67" s="41"/>
    </row>
    <row r="68" spans="1:26" ht="13" x14ac:dyDescent="0.3">
      <c r="A68" s="42"/>
      <c r="B68" s="43"/>
      <c r="C68" s="43"/>
      <c r="D68" s="43"/>
      <c r="E68" s="43"/>
      <c r="F68" s="43"/>
      <c r="G68" s="44"/>
      <c r="H68" s="44"/>
      <c r="I68" s="44"/>
      <c r="J68" s="44"/>
      <c r="K68" s="44"/>
      <c r="L68" s="44"/>
      <c r="M68" s="44"/>
      <c r="N68" s="44"/>
      <c r="O68" s="44"/>
      <c r="P68" s="44"/>
      <c r="Q68" s="44"/>
      <c r="R68" s="44"/>
      <c r="S68" s="44"/>
      <c r="T68" s="44"/>
      <c r="U68" s="44"/>
      <c r="V68" s="44"/>
      <c r="W68" s="44"/>
      <c r="X68" s="44"/>
      <c r="Y68" s="44"/>
      <c r="Z68" s="45"/>
    </row>
    <row r="69" spans="1:26" ht="13" x14ac:dyDescent="0.3">
      <c r="A69" s="42" t="s">
        <v>2</v>
      </c>
      <c r="B69" s="43"/>
      <c r="C69" s="43"/>
      <c r="D69" s="43"/>
      <c r="E69" s="43"/>
      <c r="F69" s="43"/>
      <c r="G69" s="74" t="s">
        <v>73</v>
      </c>
      <c r="H69" s="17"/>
      <c r="I69" s="291" t="s">
        <v>56</v>
      </c>
      <c r="J69" s="291"/>
      <c r="K69" s="291"/>
      <c r="L69" s="291"/>
      <c r="M69" s="291"/>
      <c r="N69" s="291"/>
      <c r="O69" s="291"/>
      <c r="P69" s="291"/>
      <c r="Q69" s="291"/>
      <c r="R69" s="291"/>
      <c r="S69" s="17"/>
      <c r="T69" s="291" t="s">
        <v>57</v>
      </c>
      <c r="U69" s="291"/>
      <c r="V69" s="291"/>
      <c r="W69" s="291"/>
      <c r="X69" s="291"/>
      <c r="Y69" s="291"/>
      <c r="Z69" s="292"/>
    </row>
    <row r="70" spans="1:26" ht="15" x14ac:dyDescent="0.3">
      <c r="A70" s="42"/>
      <c r="B70" s="43"/>
      <c r="C70" s="43"/>
      <c r="D70" s="43"/>
      <c r="E70" s="43"/>
      <c r="F70" s="43"/>
      <c r="G70" s="74"/>
      <c r="H70" s="75"/>
      <c r="I70" s="75" t="s">
        <v>6</v>
      </c>
      <c r="J70" s="75" t="s">
        <v>58</v>
      </c>
      <c r="K70" s="75" t="s">
        <v>8</v>
      </c>
      <c r="L70" s="75" t="s">
        <v>9</v>
      </c>
      <c r="M70" s="75" t="s">
        <v>10</v>
      </c>
      <c r="N70" s="75" t="s">
        <v>59</v>
      </c>
      <c r="O70" s="75" t="s">
        <v>60</v>
      </c>
      <c r="P70" s="75" t="s">
        <v>61</v>
      </c>
      <c r="Q70" s="75" t="s">
        <v>62</v>
      </c>
      <c r="R70" s="75" t="s">
        <v>15</v>
      </c>
      <c r="S70" s="75"/>
      <c r="T70" s="75" t="s">
        <v>16</v>
      </c>
      <c r="U70" s="75" t="s">
        <v>17</v>
      </c>
      <c r="V70" s="75" t="s">
        <v>18</v>
      </c>
      <c r="W70" s="75" t="s">
        <v>19</v>
      </c>
      <c r="X70" s="75" t="s">
        <v>20</v>
      </c>
      <c r="Y70" s="75" t="s">
        <v>21</v>
      </c>
      <c r="Z70" s="76" t="s">
        <v>22</v>
      </c>
    </row>
    <row r="71" spans="1:26" ht="13" x14ac:dyDescent="0.3">
      <c r="A71" s="42" t="s">
        <v>23</v>
      </c>
      <c r="B71" s="43"/>
      <c r="C71" s="43"/>
      <c r="D71" s="43"/>
      <c r="E71" s="43"/>
      <c r="F71" s="43"/>
      <c r="G71" s="77"/>
      <c r="H71" s="77"/>
      <c r="I71" s="77"/>
      <c r="J71" s="77"/>
      <c r="K71" s="77"/>
      <c r="L71" s="77"/>
      <c r="M71" s="77"/>
      <c r="N71" s="77"/>
      <c r="O71" s="77"/>
      <c r="P71" s="77"/>
      <c r="Q71" s="77"/>
      <c r="R71" s="77"/>
      <c r="S71" s="77"/>
      <c r="T71" s="77"/>
      <c r="U71" s="77"/>
      <c r="V71" s="77"/>
      <c r="W71" s="77"/>
      <c r="X71" s="77"/>
      <c r="Y71" s="77"/>
      <c r="Z71" s="78"/>
    </row>
    <row r="72" spans="1:26" x14ac:dyDescent="0.25">
      <c r="A72" s="46" t="s">
        <v>63</v>
      </c>
      <c r="B72" s="43"/>
      <c r="C72" s="43"/>
      <c r="D72" s="43"/>
      <c r="E72" s="43"/>
      <c r="F72" s="43"/>
      <c r="G72" s="127">
        <v>51.538920055293339</v>
      </c>
      <c r="H72" s="127"/>
      <c r="I72" s="127">
        <v>24.188012035913388</v>
      </c>
      <c r="J72" s="127">
        <v>2.684003850598315</v>
      </c>
      <c r="K72" s="127">
        <v>2.195725785936181</v>
      </c>
      <c r="L72" s="127">
        <v>13.413614460824531</v>
      </c>
      <c r="M72" s="127">
        <v>2.2284251612181096</v>
      </c>
      <c r="N72" s="127">
        <v>1.3009646751234036</v>
      </c>
      <c r="O72" s="127">
        <v>0.13974092000824259</v>
      </c>
      <c r="P72" s="127">
        <v>4.6087719926385136</v>
      </c>
      <c r="Q72" s="127">
        <v>0.77966117303265481</v>
      </c>
      <c r="R72" s="127">
        <v>51.538920055293339</v>
      </c>
      <c r="S72" s="127">
        <v>0</v>
      </c>
      <c r="T72" s="127">
        <v>2.9983510501568569</v>
      </c>
      <c r="U72" s="127">
        <v>0</v>
      </c>
      <c r="V72" s="127">
        <v>2.1189847306983212</v>
      </c>
      <c r="W72" s="127">
        <v>2.6854478401050672</v>
      </c>
      <c r="X72" s="127">
        <v>14.062943935796165</v>
      </c>
      <c r="Y72" s="127">
        <v>2.3222844791569792</v>
      </c>
      <c r="Z72" s="128">
        <v>24.188012035913388</v>
      </c>
    </row>
    <row r="73" spans="1:26" x14ac:dyDescent="0.25">
      <c r="A73" s="46" t="s">
        <v>25</v>
      </c>
      <c r="B73" s="43"/>
      <c r="C73" s="43"/>
      <c r="D73" s="43"/>
      <c r="E73" s="43"/>
      <c r="F73" s="43"/>
      <c r="G73" s="127">
        <v>4.623654400619392</v>
      </c>
      <c r="H73" s="127"/>
      <c r="I73" s="127">
        <v>2.464470865265366</v>
      </c>
      <c r="J73" s="127">
        <v>8.6639370405110407E-3</v>
      </c>
      <c r="K73" s="127">
        <v>0.13913537602154019</v>
      </c>
      <c r="L73" s="127">
        <v>1.3904221540820136</v>
      </c>
      <c r="M73" s="127">
        <v>6.8077118197348838E-2</v>
      </c>
      <c r="N73" s="127">
        <v>0.10534136353288019</v>
      </c>
      <c r="O73" s="127">
        <v>1.1645076667353548E-2</v>
      </c>
      <c r="P73" s="127">
        <v>0.30556681175135708</v>
      </c>
      <c r="Q73" s="127">
        <v>0.13033169806102091</v>
      </c>
      <c r="R73" s="127">
        <v>4.623654400619392</v>
      </c>
      <c r="S73" s="127">
        <v>0</v>
      </c>
      <c r="T73" s="127">
        <v>0.32762258695932472</v>
      </c>
      <c r="U73" s="127">
        <v>0</v>
      </c>
      <c r="V73" s="127">
        <v>0.2979742217642426</v>
      </c>
      <c r="W73" s="127">
        <v>0.31921484160549546</v>
      </c>
      <c r="X73" s="127">
        <v>1.1288271518265836</v>
      </c>
      <c r="Y73" s="127">
        <v>0.3908320631097198</v>
      </c>
      <c r="Z73" s="128">
        <v>2.464470865265366</v>
      </c>
    </row>
    <row r="74" spans="1:26" x14ac:dyDescent="0.25">
      <c r="A74" s="46" t="s">
        <v>64</v>
      </c>
      <c r="B74" s="43"/>
      <c r="C74" s="43"/>
      <c r="D74" s="43"/>
      <c r="E74" s="43"/>
      <c r="F74" s="43"/>
      <c r="G74" s="127">
        <v>1.9460087618814514</v>
      </c>
      <c r="H74" s="127"/>
      <c r="I74" s="127">
        <v>0.94010703935545192</v>
      </c>
      <c r="J74" s="127">
        <v>3.0044297801772152E-3</v>
      </c>
      <c r="K74" s="127">
        <v>0</v>
      </c>
      <c r="L74" s="127">
        <v>3.6565540735490143E-3</v>
      </c>
      <c r="M74" s="127">
        <v>6.9870460004121295E-5</v>
      </c>
      <c r="N74" s="127">
        <v>0.80318422790070898</v>
      </c>
      <c r="O74" s="127">
        <v>0</v>
      </c>
      <c r="P74" s="127">
        <v>0</v>
      </c>
      <c r="Q74" s="127">
        <v>0.19598664031156021</v>
      </c>
      <c r="R74" s="127">
        <v>1.9460087618814514</v>
      </c>
      <c r="S74" s="127">
        <v>0</v>
      </c>
      <c r="T74" s="127">
        <v>0.11009255481316045</v>
      </c>
      <c r="U74" s="127">
        <v>0</v>
      </c>
      <c r="V74" s="127">
        <v>0.13440747489459465</v>
      </c>
      <c r="W74" s="127">
        <v>6.5142558877175752E-2</v>
      </c>
      <c r="X74" s="127">
        <v>0.45054801625990876</v>
      </c>
      <c r="Y74" s="127">
        <v>0.17991643451061232</v>
      </c>
      <c r="Z74" s="128">
        <v>0.94010703935545192</v>
      </c>
    </row>
    <row r="75" spans="1:26" x14ac:dyDescent="0.25">
      <c r="A75" s="46" t="s">
        <v>27</v>
      </c>
      <c r="B75" s="43"/>
      <c r="C75" s="43"/>
      <c r="D75" s="43"/>
      <c r="E75" s="43"/>
      <c r="F75" s="43"/>
      <c r="G75" s="127">
        <v>2.8131943311459353</v>
      </c>
      <c r="H75" s="127"/>
      <c r="I75" s="127">
        <v>1.2357522457862238</v>
      </c>
      <c r="J75" s="127">
        <v>0.16333384533630088</v>
      </c>
      <c r="K75" s="127">
        <v>2.7389220321615546E-2</v>
      </c>
      <c r="L75" s="127">
        <v>0.97422711399079787</v>
      </c>
      <c r="M75" s="127">
        <v>3.7031343802184282E-3</v>
      </c>
      <c r="N75" s="127">
        <v>0</v>
      </c>
      <c r="O75" s="127">
        <v>2.3290153334707096E-2</v>
      </c>
      <c r="P75" s="127">
        <v>0.38549861799607188</v>
      </c>
      <c r="Q75" s="127">
        <v>0</v>
      </c>
      <c r="R75" s="127">
        <v>2.8131943311459353</v>
      </c>
      <c r="S75" s="127">
        <v>0</v>
      </c>
      <c r="T75" s="127">
        <v>0.49093314214229089</v>
      </c>
      <c r="U75" s="127">
        <v>0</v>
      </c>
      <c r="V75" s="127">
        <v>0.12290213914724935</v>
      </c>
      <c r="W75" s="127">
        <v>5.440579818987578E-2</v>
      </c>
      <c r="X75" s="127">
        <v>0.40182501548370153</v>
      </c>
      <c r="Y75" s="127">
        <v>0.16568615082310628</v>
      </c>
      <c r="Z75" s="128">
        <v>1.2357522457862238</v>
      </c>
    </row>
    <row r="76" spans="1:26" x14ac:dyDescent="0.25">
      <c r="A76" s="46" t="s">
        <v>28</v>
      </c>
      <c r="B76" s="43"/>
      <c r="C76" s="43"/>
      <c r="D76" s="43"/>
      <c r="E76" s="43"/>
      <c r="F76" s="43"/>
      <c r="G76" s="127"/>
      <c r="H76" s="127"/>
      <c r="I76" s="127"/>
      <c r="J76" s="127"/>
      <c r="K76" s="127"/>
      <c r="L76" s="127"/>
      <c r="M76" s="127"/>
      <c r="N76" s="127"/>
      <c r="O76" s="127"/>
      <c r="P76" s="127"/>
      <c r="Q76" s="127"/>
      <c r="R76" s="127"/>
      <c r="S76" s="127"/>
      <c r="T76" s="127"/>
      <c r="U76" s="127"/>
      <c r="V76" s="127"/>
      <c r="W76" s="127"/>
      <c r="X76" s="127"/>
      <c r="Y76" s="127"/>
      <c r="Z76" s="128"/>
    </row>
    <row r="77" spans="1:26" x14ac:dyDescent="0.25">
      <c r="A77" s="46"/>
      <c r="B77" s="43"/>
      <c r="C77" s="43"/>
      <c r="D77" s="43"/>
      <c r="E77" s="43"/>
      <c r="F77" s="43"/>
      <c r="G77" s="127"/>
      <c r="H77" s="127"/>
      <c r="I77" s="127"/>
      <c r="J77" s="127"/>
      <c r="K77" s="127"/>
      <c r="L77" s="127"/>
      <c r="M77" s="127"/>
      <c r="N77" s="127"/>
      <c r="O77" s="127"/>
      <c r="P77" s="127"/>
      <c r="Q77" s="127"/>
      <c r="R77" s="127"/>
      <c r="S77" s="127"/>
      <c r="T77" s="127"/>
      <c r="U77" s="127"/>
      <c r="V77" s="127"/>
      <c r="W77" s="127"/>
      <c r="X77" s="127"/>
      <c r="Y77" s="127"/>
      <c r="Z77" s="128"/>
    </row>
    <row r="78" spans="1:26" ht="13" x14ac:dyDescent="0.3">
      <c r="A78" s="42" t="s">
        <v>29</v>
      </c>
      <c r="B78" s="43"/>
      <c r="C78" s="43"/>
      <c r="D78" s="43"/>
      <c r="E78" s="43"/>
      <c r="F78" s="43"/>
      <c r="G78" s="127">
        <v>2.876590128523008</v>
      </c>
      <c r="H78" s="127"/>
      <c r="I78" s="127">
        <v>0</v>
      </c>
      <c r="J78" s="127">
        <v>0.61183232810275545</v>
      </c>
      <c r="K78" s="127">
        <v>0.84960150349678021</v>
      </c>
      <c r="L78" s="127">
        <v>0.72404428686937417</v>
      </c>
      <c r="M78" s="127">
        <v>0.48045257314167267</v>
      </c>
      <c r="N78" s="127">
        <v>4.2620980602513982E-3</v>
      </c>
      <c r="O78" s="127">
        <v>0</v>
      </c>
      <c r="P78" s="127">
        <v>0.13219491032779748</v>
      </c>
      <c r="Q78" s="127">
        <v>7.4202428524376807E-2</v>
      </c>
      <c r="R78" s="127">
        <v>2.876590128523008</v>
      </c>
      <c r="S78" s="127">
        <v>0</v>
      </c>
      <c r="T78" s="127">
        <v>0</v>
      </c>
      <c r="U78" s="127">
        <v>0</v>
      </c>
      <c r="V78" s="127">
        <v>0</v>
      </c>
      <c r="W78" s="127">
        <v>0</v>
      </c>
      <c r="X78" s="127">
        <v>0</v>
      </c>
      <c r="Y78" s="127">
        <v>0</v>
      </c>
      <c r="Z78" s="128">
        <v>0</v>
      </c>
    </row>
    <row r="79" spans="1:26" x14ac:dyDescent="0.25">
      <c r="A79" s="46" t="s">
        <v>30</v>
      </c>
      <c r="B79" s="43"/>
      <c r="C79" s="43"/>
      <c r="D79" s="43"/>
      <c r="E79" s="43"/>
      <c r="F79" s="43"/>
      <c r="G79" s="127"/>
      <c r="H79" s="127"/>
      <c r="I79" s="127"/>
      <c r="J79" s="127"/>
      <c r="K79" s="127"/>
      <c r="L79" s="127"/>
      <c r="M79" s="127"/>
      <c r="N79" s="127"/>
      <c r="O79" s="127"/>
      <c r="P79" s="127"/>
      <c r="Q79" s="127"/>
      <c r="R79" s="127"/>
      <c r="S79" s="127"/>
      <c r="T79" s="127"/>
      <c r="U79" s="127"/>
      <c r="V79" s="127"/>
      <c r="W79" s="127"/>
      <c r="X79" s="127"/>
      <c r="Y79" s="127"/>
      <c r="Z79" s="128"/>
    </row>
    <row r="80" spans="1:26" x14ac:dyDescent="0.25">
      <c r="A80" s="46"/>
      <c r="B80" s="43"/>
      <c r="C80" s="43"/>
      <c r="D80" s="43"/>
      <c r="E80" s="43"/>
      <c r="F80" s="43"/>
      <c r="G80" s="127"/>
      <c r="H80" s="127"/>
      <c r="I80" s="127"/>
      <c r="J80" s="127"/>
      <c r="K80" s="127"/>
      <c r="L80" s="127"/>
      <c r="M80" s="127"/>
      <c r="N80" s="127"/>
      <c r="O80" s="127"/>
      <c r="P80" s="127"/>
      <c r="Q80" s="127"/>
      <c r="R80" s="127"/>
      <c r="S80" s="127"/>
      <c r="T80" s="127"/>
      <c r="U80" s="127"/>
      <c r="V80" s="127"/>
      <c r="W80" s="127"/>
      <c r="X80" s="127"/>
      <c r="Y80" s="127"/>
      <c r="Z80" s="128"/>
    </row>
    <row r="81" spans="1:26" ht="13" x14ac:dyDescent="0.3">
      <c r="A81" s="42" t="s">
        <v>31</v>
      </c>
      <c r="B81" s="43"/>
      <c r="C81" s="43"/>
      <c r="D81" s="43"/>
      <c r="E81" s="43"/>
      <c r="F81" s="43"/>
      <c r="G81" s="127"/>
      <c r="H81" s="127"/>
      <c r="I81" s="127"/>
      <c r="J81" s="127"/>
      <c r="K81" s="127"/>
      <c r="L81" s="127"/>
      <c r="M81" s="127"/>
      <c r="N81" s="127"/>
      <c r="O81" s="127"/>
      <c r="P81" s="127"/>
      <c r="Q81" s="127"/>
      <c r="R81" s="127"/>
      <c r="S81" s="127"/>
      <c r="T81" s="127"/>
      <c r="U81" s="127"/>
      <c r="V81" s="127"/>
      <c r="W81" s="127"/>
      <c r="X81" s="127"/>
      <c r="Y81" s="127"/>
      <c r="Z81" s="128"/>
    </row>
    <row r="82" spans="1:26" x14ac:dyDescent="0.25">
      <c r="A82" s="46" t="s">
        <v>32</v>
      </c>
      <c r="B82" s="43"/>
      <c r="C82" s="43"/>
      <c r="D82" s="43"/>
      <c r="E82" s="43"/>
      <c r="F82" s="43"/>
      <c r="G82" s="127">
        <v>6.7378180695774281</v>
      </c>
      <c r="H82" s="127"/>
      <c r="I82" s="127">
        <v>0.72658291358285731</v>
      </c>
      <c r="J82" s="127">
        <v>0.24007490057416075</v>
      </c>
      <c r="K82" s="127">
        <v>0.85696119195054765</v>
      </c>
      <c r="L82" s="127">
        <v>0.15511242120914925</v>
      </c>
      <c r="M82" s="127">
        <v>0</v>
      </c>
      <c r="N82" s="127">
        <v>0.99998602357898392</v>
      </c>
      <c r="O82" s="127">
        <v>0.69453566259430033</v>
      </c>
      <c r="P82" s="127">
        <v>2.0223538845126212</v>
      </c>
      <c r="Q82" s="127">
        <v>1.0422110715748079</v>
      </c>
      <c r="R82" s="127">
        <v>6.7378180695774281</v>
      </c>
      <c r="S82" s="127">
        <v>0</v>
      </c>
      <c r="T82" s="127">
        <v>9.3160613338828385E-2</v>
      </c>
      <c r="U82" s="127">
        <v>0</v>
      </c>
      <c r="V82" s="127">
        <v>0.12129511856715455</v>
      </c>
      <c r="W82" s="127">
        <v>6.4047921670444513E-2</v>
      </c>
      <c r="X82" s="127">
        <v>0.30463520561796881</v>
      </c>
      <c r="Y82" s="127">
        <v>0.143444054388461</v>
      </c>
      <c r="Z82" s="128">
        <v>0.72658291358285731</v>
      </c>
    </row>
    <row r="83" spans="1:26" x14ac:dyDescent="0.25">
      <c r="A83" s="46" t="s">
        <v>33</v>
      </c>
      <c r="B83" s="43"/>
      <c r="C83" s="43"/>
      <c r="D83" s="43"/>
      <c r="E83" s="43"/>
      <c r="F83" s="43"/>
      <c r="G83" s="127">
        <v>1.617338118022065</v>
      </c>
      <c r="H83" s="127"/>
      <c r="I83" s="127">
        <v>0.51923067844395998</v>
      </c>
      <c r="J83" s="127">
        <v>3.3165178348622905E-2</v>
      </c>
      <c r="K83" s="127">
        <v>0.15848949344268179</v>
      </c>
      <c r="L83" s="127">
        <v>0.6345169374507601</v>
      </c>
      <c r="M83" s="127">
        <v>1.2110879734047689E-3</v>
      </c>
      <c r="N83" s="127">
        <v>0</v>
      </c>
      <c r="O83" s="127">
        <v>0</v>
      </c>
      <c r="P83" s="127">
        <v>0.27072474236263527</v>
      </c>
      <c r="Q83" s="127">
        <v>0</v>
      </c>
      <c r="R83" s="127">
        <v>1.617338118022065</v>
      </c>
      <c r="S83" s="127">
        <v>0</v>
      </c>
      <c r="T83" s="127">
        <v>3.5936706595453047E-2</v>
      </c>
      <c r="U83" s="127">
        <v>0</v>
      </c>
      <c r="V83" s="127">
        <v>8.6965432551796298E-2</v>
      </c>
      <c r="W83" s="127">
        <v>4.3738907962579926E-2</v>
      </c>
      <c r="X83" s="127">
        <v>0.243871195567718</v>
      </c>
      <c r="Y83" s="127">
        <v>0.10871843576641273</v>
      </c>
      <c r="Z83" s="128">
        <v>0.51923067844395998</v>
      </c>
    </row>
    <row r="84" spans="1:26" x14ac:dyDescent="0.25">
      <c r="A84" s="46" t="s">
        <v>34</v>
      </c>
      <c r="B84" s="43"/>
      <c r="C84" s="43"/>
      <c r="D84" s="43"/>
      <c r="E84" s="43"/>
      <c r="F84" s="43"/>
      <c r="G84" s="127">
        <v>1.0925643830844447</v>
      </c>
      <c r="H84" s="127"/>
      <c r="I84" s="127">
        <v>0.20907570648566562</v>
      </c>
      <c r="J84" s="127">
        <v>0.20639733885217429</v>
      </c>
      <c r="K84" s="127">
        <v>0.20404503336536886</v>
      </c>
      <c r="L84" s="127">
        <v>0.2694670740825611</v>
      </c>
      <c r="M84" s="127">
        <v>1.4486475374187815E-2</v>
      </c>
      <c r="N84" s="127">
        <v>0.12923706085428968</v>
      </c>
      <c r="O84" s="127">
        <v>0</v>
      </c>
      <c r="P84" s="127">
        <v>1.676891040098911E-3</v>
      </c>
      <c r="Q84" s="127">
        <v>5.8178803030098328E-2</v>
      </c>
      <c r="R84" s="127">
        <v>1.0925643830844447</v>
      </c>
      <c r="S84" s="127">
        <v>0</v>
      </c>
      <c r="T84" s="127">
        <v>3.8079400702246101E-2</v>
      </c>
      <c r="U84" s="127">
        <v>0</v>
      </c>
      <c r="V84" s="127">
        <v>2.4082018548087138E-2</v>
      </c>
      <c r="W84" s="127">
        <v>9.8517348605811021E-3</v>
      </c>
      <c r="X84" s="127">
        <v>9.9588695659207541E-2</v>
      </c>
      <c r="Y84" s="127">
        <v>3.7473856715543721E-2</v>
      </c>
      <c r="Z84" s="128">
        <v>0.20907570648566562</v>
      </c>
    </row>
    <row r="85" spans="1:26" ht="13" x14ac:dyDescent="0.3">
      <c r="A85" s="42"/>
      <c r="B85" s="43"/>
      <c r="C85" s="43"/>
      <c r="D85" s="43"/>
      <c r="E85" s="43"/>
      <c r="F85" s="43"/>
      <c r="G85" s="127"/>
      <c r="H85" s="127"/>
      <c r="I85" s="127"/>
      <c r="J85" s="127"/>
      <c r="K85" s="127"/>
      <c r="L85" s="127"/>
      <c r="M85" s="127"/>
      <c r="N85" s="127"/>
      <c r="O85" s="127"/>
      <c r="P85" s="127"/>
      <c r="Q85" s="127"/>
      <c r="R85" s="127"/>
      <c r="S85" s="127"/>
      <c r="T85" s="127"/>
      <c r="U85" s="127"/>
      <c r="V85" s="127"/>
      <c r="W85" s="127"/>
      <c r="X85" s="127"/>
      <c r="Y85" s="127"/>
      <c r="Z85" s="128"/>
    </row>
    <row r="86" spans="1:26" ht="13" x14ac:dyDescent="0.3">
      <c r="A86" s="42" t="s">
        <v>35</v>
      </c>
      <c r="B86" s="43"/>
      <c r="C86" s="43"/>
      <c r="D86" s="43"/>
      <c r="E86" s="43"/>
      <c r="F86" s="43"/>
      <c r="G86" s="127">
        <v>0</v>
      </c>
      <c r="H86" s="127"/>
      <c r="I86" s="127">
        <v>0</v>
      </c>
      <c r="J86" s="127">
        <v>0</v>
      </c>
      <c r="K86" s="127">
        <v>0</v>
      </c>
      <c r="L86" s="127">
        <v>0</v>
      </c>
      <c r="M86" s="127">
        <v>0</v>
      </c>
      <c r="N86" s="127">
        <v>0</v>
      </c>
      <c r="O86" s="127">
        <v>0</v>
      </c>
      <c r="P86" s="127">
        <v>0</v>
      </c>
      <c r="Q86" s="127">
        <v>0</v>
      </c>
      <c r="R86" s="127">
        <v>0</v>
      </c>
      <c r="S86" s="127">
        <v>0</v>
      </c>
      <c r="T86" s="127">
        <v>0</v>
      </c>
      <c r="U86" s="127">
        <v>0</v>
      </c>
      <c r="V86" s="127">
        <v>0</v>
      </c>
      <c r="W86" s="127">
        <v>0</v>
      </c>
      <c r="X86" s="127">
        <v>0</v>
      </c>
      <c r="Y86" s="127">
        <v>0</v>
      </c>
      <c r="Z86" s="128">
        <v>0</v>
      </c>
    </row>
    <row r="87" spans="1:26" x14ac:dyDescent="0.25">
      <c r="A87" s="46" t="s">
        <v>36</v>
      </c>
      <c r="B87" s="43"/>
      <c r="C87" s="43"/>
      <c r="D87" s="43"/>
      <c r="E87" s="43"/>
      <c r="F87" s="43"/>
      <c r="G87" s="127">
        <v>0.17374454387691493</v>
      </c>
      <c r="H87" s="127"/>
      <c r="I87" s="127">
        <v>0.17374454387691493</v>
      </c>
      <c r="J87" s="127">
        <v>0</v>
      </c>
      <c r="K87" s="127">
        <v>0</v>
      </c>
      <c r="L87" s="127">
        <v>0</v>
      </c>
      <c r="M87" s="127">
        <v>0</v>
      </c>
      <c r="N87" s="127">
        <v>0</v>
      </c>
      <c r="O87" s="127">
        <v>0</v>
      </c>
      <c r="P87" s="127">
        <v>0</v>
      </c>
      <c r="Q87" s="127">
        <v>0</v>
      </c>
      <c r="R87" s="127">
        <v>0.17374454387691493</v>
      </c>
      <c r="S87" s="127">
        <v>0</v>
      </c>
      <c r="T87" s="127">
        <v>4.6580306669414193E-2</v>
      </c>
      <c r="U87" s="127">
        <v>0</v>
      </c>
      <c r="V87" s="127">
        <v>2.3196992721368267E-2</v>
      </c>
      <c r="W87" s="127">
        <v>1.2250620654055933E-2</v>
      </c>
      <c r="X87" s="127">
        <v>6.4280823203791582E-2</v>
      </c>
      <c r="Y87" s="127">
        <v>2.7435800628284959E-2</v>
      </c>
      <c r="Z87" s="128">
        <v>0.17374454387691493</v>
      </c>
    </row>
    <row r="88" spans="1:26" ht="13.5" thickBot="1" x14ac:dyDescent="0.35">
      <c r="A88" s="46"/>
      <c r="B88" s="43"/>
      <c r="C88" s="43"/>
      <c r="D88" s="43"/>
      <c r="E88" s="43"/>
      <c r="F88" s="43"/>
      <c r="G88" s="129"/>
      <c r="H88" s="130"/>
      <c r="I88" s="130"/>
      <c r="J88" s="130"/>
      <c r="K88" s="130"/>
      <c r="L88" s="130"/>
      <c r="M88" s="130"/>
      <c r="N88" s="130"/>
      <c r="O88" s="130"/>
      <c r="P88" s="130"/>
      <c r="Q88" s="130"/>
      <c r="R88" s="129"/>
      <c r="S88" s="130"/>
      <c r="T88" s="130"/>
      <c r="U88" s="130"/>
      <c r="V88" s="130"/>
      <c r="W88" s="130"/>
      <c r="X88" s="130"/>
      <c r="Y88" s="130"/>
      <c r="Z88" s="131"/>
    </row>
    <row r="89" spans="1:26" ht="13.5" thickBot="1" x14ac:dyDescent="0.35">
      <c r="A89" s="42" t="s">
        <v>37</v>
      </c>
      <c r="B89" s="43"/>
      <c r="C89" s="43"/>
      <c r="D89" s="43"/>
      <c r="E89" s="43"/>
      <c r="F89" s="43"/>
      <c r="G89" s="132">
        <v>73.419832792023982</v>
      </c>
      <c r="H89" s="129"/>
      <c r="I89" s="132">
        <v>30.456976028709828</v>
      </c>
      <c r="J89" s="132">
        <v>3.9504758086330178</v>
      </c>
      <c r="K89" s="132">
        <v>4.4313476045347153</v>
      </c>
      <c r="L89" s="132">
        <v>17.565061002582738</v>
      </c>
      <c r="M89" s="132">
        <v>2.7964254207449462</v>
      </c>
      <c r="N89" s="132">
        <v>3.3429754490505177</v>
      </c>
      <c r="O89" s="132">
        <v>0.86921181260460356</v>
      </c>
      <c r="P89" s="132">
        <v>7.7267878506290959</v>
      </c>
      <c r="Q89" s="132">
        <v>2.2805718145345191</v>
      </c>
      <c r="R89" s="132">
        <v>73.419832792023982</v>
      </c>
      <c r="S89" s="129">
        <v>0</v>
      </c>
      <c r="T89" s="132">
        <v>4.1407563613775746</v>
      </c>
      <c r="U89" s="132">
        <v>0</v>
      </c>
      <c r="V89" s="132">
        <v>2.9298081288928137</v>
      </c>
      <c r="W89" s="132">
        <v>3.2541002239252754</v>
      </c>
      <c r="X89" s="132">
        <v>16.756520039415044</v>
      </c>
      <c r="Y89" s="132">
        <v>3.3757912750991199</v>
      </c>
      <c r="Z89" s="132">
        <v>30.456976028709828</v>
      </c>
    </row>
    <row r="90" spans="1:26" ht="13" x14ac:dyDescent="0.3">
      <c r="A90" s="46"/>
      <c r="B90" s="43"/>
      <c r="C90" s="43"/>
      <c r="D90" s="43"/>
      <c r="E90" s="43"/>
      <c r="F90" s="43"/>
      <c r="G90" s="129"/>
      <c r="H90" s="130"/>
      <c r="I90" s="130"/>
      <c r="J90" s="130"/>
      <c r="K90" s="130"/>
      <c r="L90" s="130"/>
      <c r="M90" s="130"/>
      <c r="N90" s="130"/>
      <c r="O90" s="130"/>
      <c r="P90" s="130"/>
      <c r="Q90" s="130"/>
      <c r="R90" s="129"/>
      <c r="S90" s="130"/>
      <c r="T90" s="130"/>
      <c r="U90" s="130"/>
      <c r="V90" s="130"/>
      <c r="W90" s="130"/>
      <c r="X90" s="130"/>
      <c r="Y90" s="130"/>
      <c r="Z90" s="131"/>
    </row>
    <row r="91" spans="1:26" ht="13" x14ac:dyDescent="0.3">
      <c r="A91" s="42" t="s">
        <v>38</v>
      </c>
      <c r="B91" s="43"/>
      <c r="C91" s="43"/>
      <c r="D91" s="43"/>
      <c r="E91" s="43"/>
      <c r="F91" s="43"/>
      <c r="G91" s="129"/>
      <c r="H91" s="130"/>
      <c r="I91" s="130"/>
      <c r="J91" s="130"/>
      <c r="K91" s="130"/>
      <c r="L91" s="130"/>
      <c r="M91" s="130"/>
      <c r="N91" s="130"/>
      <c r="O91" s="130"/>
      <c r="P91" s="130"/>
      <c r="Q91" s="130"/>
      <c r="R91" s="129"/>
      <c r="S91" s="130"/>
      <c r="T91" s="130"/>
      <c r="U91" s="130"/>
      <c r="V91" s="130"/>
      <c r="W91" s="130"/>
      <c r="X91" s="130"/>
      <c r="Y91" s="130"/>
      <c r="Z91" s="131"/>
    </row>
    <row r="92" spans="1:26" x14ac:dyDescent="0.25">
      <c r="A92" s="46" t="s">
        <v>109</v>
      </c>
      <c r="B92" s="43"/>
      <c r="C92" s="43"/>
      <c r="D92" s="43"/>
      <c r="E92" s="43"/>
      <c r="F92" s="43"/>
      <c r="G92" s="127">
        <v>10.832063994745592</v>
      </c>
      <c r="H92" s="127"/>
      <c r="I92" s="127">
        <v>9.2346389578247035</v>
      </c>
      <c r="J92" s="127">
        <v>2.934559320173094E-3</v>
      </c>
      <c r="K92" s="127">
        <v>0.14994200716884429</v>
      </c>
      <c r="L92" s="127">
        <v>1.3827364034815603</v>
      </c>
      <c r="M92" s="127">
        <v>3.8545203768940245E-2</v>
      </c>
      <c r="N92" s="127">
        <v>1.4905698134212541E-3</v>
      </c>
      <c r="O92" s="127">
        <v>0</v>
      </c>
      <c r="P92" s="127">
        <v>9.7818644005769799E-4</v>
      </c>
      <c r="Q92" s="127">
        <v>2.0798106927893436E-2</v>
      </c>
      <c r="R92" s="127">
        <v>10.832063994745592</v>
      </c>
      <c r="S92" s="127">
        <v>0</v>
      </c>
      <c r="T92" s="127">
        <v>5.8225383336767741E-3</v>
      </c>
      <c r="U92" s="127">
        <v>0</v>
      </c>
      <c r="V92" s="127">
        <v>1.8571801170628786</v>
      </c>
      <c r="W92" s="127">
        <v>1.8640740024499518</v>
      </c>
      <c r="X92" s="127">
        <v>4.497934152918643</v>
      </c>
      <c r="Y92" s="127">
        <v>1.0096281470595527</v>
      </c>
      <c r="Z92" s="128">
        <v>9.2346389578247035</v>
      </c>
    </row>
    <row r="93" spans="1:26" ht="14.5" x14ac:dyDescent="0.25">
      <c r="A93" s="46" t="s">
        <v>110</v>
      </c>
      <c r="B93" s="43"/>
      <c r="C93" s="43"/>
      <c r="D93" s="43"/>
      <c r="E93" s="43"/>
      <c r="F93" s="43"/>
      <c r="G93" s="127">
        <v>5.4043869207054431</v>
      </c>
      <c r="H93" s="127"/>
      <c r="I93" s="127">
        <v>4.0358109304513849</v>
      </c>
      <c r="J93" s="127">
        <v>3.4469426935366501E-3</v>
      </c>
      <c r="K93" s="127">
        <v>0.26602013138902447</v>
      </c>
      <c r="L93" s="127">
        <v>0.94408965557568691</v>
      </c>
      <c r="M93" s="127">
        <v>0.13068105036104152</v>
      </c>
      <c r="N93" s="127">
        <v>3.2140411601895794E-3</v>
      </c>
      <c r="O93" s="127">
        <v>0</v>
      </c>
      <c r="P93" s="127">
        <v>4.6580306669414195E-4</v>
      </c>
      <c r="Q93" s="127">
        <v>2.0658366007885193E-2</v>
      </c>
      <c r="R93" s="127">
        <v>5.4043869207054431</v>
      </c>
      <c r="S93" s="127">
        <v>0</v>
      </c>
      <c r="T93" s="127">
        <v>9.7818644005769808E-3</v>
      </c>
      <c r="U93" s="127">
        <v>0</v>
      </c>
      <c r="V93" s="127">
        <v>1.0703222866497992</v>
      </c>
      <c r="W93" s="127">
        <v>0.90703502162016791</v>
      </c>
      <c r="X93" s="127">
        <v>1.8131151469536126</v>
      </c>
      <c r="Y93" s="127">
        <v>0.23555661082722756</v>
      </c>
      <c r="Z93" s="128">
        <v>4.0358109304513849</v>
      </c>
    </row>
    <row r="94" spans="1:26" x14ac:dyDescent="0.25">
      <c r="A94" s="46" t="s">
        <v>40</v>
      </c>
      <c r="B94" s="43"/>
      <c r="C94" s="43"/>
      <c r="D94" s="43"/>
      <c r="E94" s="43"/>
      <c r="F94" s="43"/>
      <c r="G94" s="127">
        <v>3.4064876971942639</v>
      </c>
      <c r="H94" s="127"/>
      <c r="I94" s="127">
        <v>3.0710163285611429</v>
      </c>
      <c r="J94" s="127">
        <v>1.6233236874290846E-2</v>
      </c>
      <c r="K94" s="127">
        <v>5.6804683983350611E-2</v>
      </c>
      <c r="L94" s="127">
        <v>7.764937121791346E-2</v>
      </c>
      <c r="M94" s="127">
        <v>0.1513394163689267</v>
      </c>
      <c r="N94" s="127">
        <v>0</v>
      </c>
      <c r="O94" s="127">
        <v>0</v>
      </c>
      <c r="P94" s="127">
        <v>2.5619168668177808E-4</v>
      </c>
      <c r="Q94" s="127">
        <v>3.3188468501957613E-2</v>
      </c>
      <c r="R94" s="127">
        <v>3.4064876971942639</v>
      </c>
      <c r="S94" s="127">
        <v>0</v>
      </c>
      <c r="T94" s="127">
        <v>0</v>
      </c>
      <c r="U94" s="127">
        <v>0</v>
      </c>
      <c r="V94" s="127">
        <v>1.4157618409101749</v>
      </c>
      <c r="W94" s="127">
        <v>0.20157627711188991</v>
      </c>
      <c r="X94" s="127">
        <v>1.2190066255385694</v>
      </c>
      <c r="Y94" s="127">
        <v>0.23467158500050869</v>
      </c>
      <c r="Z94" s="128">
        <v>3.0710163285611429</v>
      </c>
    </row>
    <row r="95" spans="1:26" x14ac:dyDescent="0.25">
      <c r="A95" s="46" t="s">
        <v>41</v>
      </c>
      <c r="B95" s="43"/>
      <c r="C95" s="43"/>
      <c r="D95" s="43"/>
      <c r="E95" s="43"/>
      <c r="F95" s="43"/>
      <c r="G95" s="127">
        <v>0.96153398042338245</v>
      </c>
      <c r="H95" s="127"/>
      <c r="I95" s="127">
        <v>0.50651425472320999</v>
      </c>
      <c r="J95" s="127">
        <v>0</v>
      </c>
      <c r="K95" s="127">
        <v>0</v>
      </c>
      <c r="L95" s="127">
        <v>8.5661183965052706E-2</v>
      </c>
      <c r="M95" s="127">
        <v>0.363303101868096</v>
      </c>
      <c r="N95" s="127">
        <v>0</v>
      </c>
      <c r="O95" s="127">
        <v>0</v>
      </c>
      <c r="P95" s="127">
        <v>6.0554398670238452E-3</v>
      </c>
      <c r="Q95" s="127">
        <v>0</v>
      </c>
      <c r="R95" s="127">
        <v>0.96153398042338245</v>
      </c>
      <c r="S95" s="127">
        <v>0</v>
      </c>
      <c r="T95" s="127">
        <v>0</v>
      </c>
      <c r="U95" s="127">
        <v>0</v>
      </c>
      <c r="V95" s="127">
        <v>2.9834686421759789E-2</v>
      </c>
      <c r="W95" s="127">
        <v>0.18706651158436741</v>
      </c>
      <c r="X95" s="127">
        <v>0.24620021090118871</v>
      </c>
      <c r="Y95" s="127">
        <v>4.3412845815894024E-2</v>
      </c>
      <c r="Z95" s="128">
        <v>0.50651425472320999</v>
      </c>
    </row>
    <row r="96" spans="1:26" ht="13" x14ac:dyDescent="0.3">
      <c r="A96" s="46"/>
      <c r="B96" s="43"/>
      <c r="C96" s="43"/>
      <c r="D96" s="43"/>
      <c r="E96" s="43"/>
      <c r="F96" s="43"/>
      <c r="G96" s="129"/>
      <c r="H96" s="130"/>
      <c r="I96" s="130"/>
      <c r="J96" s="130"/>
      <c r="K96" s="130"/>
      <c r="L96" s="130"/>
      <c r="M96" s="130"/>
      <c r="N96" s="130"/>
      <c r="O96" s="130"/>
      <c r="P96" s="130"/>
      <c r="Q96" s="130"/>
      <c r="R96" s="129"/>
      <c r="S96" s="130"/>
      <c r="T96" s="130"/>
      <c r="U96" s="130"/>
      <c r="V96" s="130"/>
      <c r="W96" s="130"/>
      <c r="X96" s="130"/>
      <c r="Y96" s="130"/>
      <c r="Z96" s="131"/>
    </row>
    <row r="97" spans="1:26" ht="13" x14ac:dyDescent="0.3">
      <c r="A97" s="42" t="s">
        <v>42</v>
      </c>
      <c r="B97" s="43"/>
      <c r="C97" s="43"/>
      <c r="D97" s="43"/>
      <c r="E97" s="43"/>
      <c r="F97" s="43"/>
      <c r="G97" s="127">
        <v>1.9655259103759359</v>
      </c>
      <c r="H97" s="127"/>
      <c r="I97" s="127">
        <v>0</v>
      </c>
      <c r="J97" s="127">
        <v>7.499429373775685E-3</v>
      </c>
      <c r="K97" s="127">
        <v>9.0109603251981751E-2</v>
      </c>
      <c r="L97" s="127">
        <v>0.22787086022677422</v>
      </c>
      <c r="M97" s="127">
        <v>1.6338974170430416</v>
      </c>
      <c r="N97" s="127">
        <v>4.9142223536231978E-3</v>
      </c>
      <c r="O97" s="127">
        <v>0</v>
      </c>
      <c r="P97" s="127">
        <v>0</v>
      </c>
      <c r="Q97" s="127">
        <v>1.2343781267394761E-3</v>
      </c>
      <c r="R97" s="127">
        <v>1.9655259103759359</v>
      </c>
      <c r="S97" s="127">
        <v>0</v>
      </c>
      <c r="T97" s="127">
        <v>0</v>
      </c>
      <c r="U97" s="127">
        <v>0</v>
      </c>
      <c r="V97" s="127">
        <v>0</v>
      </c>
      <c r="W97" s="127">
        <v>0</v>
      </c>
      <c r="X97" s="127">
        <v>0</v>
      </c>
      <c r="Y97" s="127">
        <v>0</v>
      </c>
      <c r="Z97" s="128">
        <v>0</v>
      </c>
    </row>
    <row r="98" spans="1:26" ht="13" x14ac:dyDescent="0.3">
      <c r="A98" s="46" t="s">
        <v>30</v>
      </c>
      <c r="B98" s="43"/>
      <c r="C98" s="43"/>
      <c r="D98" s="43"/>
      <c r="E98" s="43"/>
      <c r="F98" s="43"/>
      <c r="G98" s="129"/>
      <c r="H98" s="130"/>
      <c r="I98" s="130"/>
      <c r="J98" s="130"/>
      <c r="K98" s="130"/>
      <c r="L98" s="130"/>
      <c r="M98" s="130"/>
      <c r="N98" s="130"/>
      <c r="O98" s="130"/>
      <c r="P98" s="130"/>
      <c r="Q98" s="130"/>
      <c r="R98" s="129"/>
      <c r="S98" s="130"/>
      <c r="T98" s="130"/>
      <c r="U98" s="130"/>
      <c r="V98" s="130"/>
      <c r="W98" s="130"/>
      <c r="X98" s="130"/>
      <c r="Y98" s="130"/>
      <c r="Z98" s="131"/>
    </row>
    <row r="99" spans="1:26" ht="13" x14ac:dyDescent="0.3">
      <c r="A99" s="42"/>
      <c r="B99" s="43"/>
      <c r="C99" s="43"/>
      <c r="D99" s="43"/>
      <c r="E99" s="43"/>
      <c r="F99" s="43"/>
      <c r="G99" s="129"/>
      <c r="H99" s="130"/>
      <c r="I99" s="130"/>
      <c r="J99" s="130"/>
      <c r="K99" s="130"/>
      <c r="L99" s="130"/>
      <c r="M99" s="130"/>
      <c r="N99" s="130"/>
      <c r="O99" s="130"/>
      <c r="P99" s="130"/>
      <c r="Q99" s="130"/>
      <c r="R99" s="129"/>
      <c r="S99" s="130"/>
      <c r="T99" s="130"/>
      <c r="U99" s="130"/>
      <c r="V99" s="130"/>
      <c r="W99" s="130"/>
      <c r="X99" s="130"/>
      <c r="Y99" s="130"/>
      <c r="Z99" s="131"/>
    </row>
    <row r="100" spans="1:26" ht="13" x14ac:dyDescent="0.3">
      <c r="A100" s="42" t="s">
        <v>43</v>
      </c>
      <c r="B100" s="43"/>
      <c r="C100" s="43"/>
      <c r="D100" s="43"/>
      <c r="E100" s="43"/>
      <c r="F100" s="43"/>
      <c r="G100" s="129"/>
      <c r="H100" s="130"/>
      <c r="I100" s="130"/>
      <c r="J100" s="130"/>
      <c r="K100" s="130"/>
      <c r="L100" s="130"/>
      <c r="M100" s="130"/>
      <c r="N100" s="130"/>
      <c r="O100" s="130"/>
      <c r="P100" s="130"/>
      <c r="Q100" s="130"/>
      <c r="R100" s="129"/>
      <c r="S100" s="130"/>
      <c r="T100" s="130"/>
      <c r="U100" s="130"/>
      <c r="V100" s="130"/>
      <c r="W100" s="130"/>
      <c r="X100" s="130"/>
      <c r="Y100" s="130"/>
      <c r="Z100" s="131"/>
    </row>
    <row r="101" spans="1:26" x14ac:dyDescent="0.25">
      <c r="A101" s="46" t="s">
        <v>32</v>
      </c>
      <c r="B101" s="43"/>
      <c r="C101" s="43"/>
      <c r="D101" s="43"/>
      <c r="E101" s="43"/>
      <c r="F101" s="43"/>
      <c r="G101" s="127">
        <v>1.1179273600659407E-3</v>
      </c>
      <c r="H101" s="127"/>
      <c r="I101" s="127">
        <v>1.8632122667765677E-4</v>
      </c>
      <c r="J101" s="127">
        <v>0</v>
      </c>
      <c r="K101" s="127">
        <v>9.3160613338828384E-5</v>
      </c>
      <c r="L101" s="127">
        <v>0</v>
      </c>
      <c r="M101" s="127">
        <v>0</v>
      </c>
      <c r="N101" s="127">
        <v>0</v>
      </c>
      <c r="O101" s="127">
        <v>0</v>
      </c>
      <c r="P101" s="127">
        <v>1.8632122667765677E-4</v>
      </c>
      <c r="Q101" s="127">
        <v>6.5212429337179866E-4</v>
      </c>
      <c r="R101" s="127">
        <v>1.1179273600659407E-3</v>
      </c>
      <c r="S101" s="127">
        <v>0</v>
      </c>
      <c r="T101" s="127">
        <v>0</v>
      </c>
      <c r="U101" s="127">
        <v>0</v>
      </c>
      <c r="V101" s="127">
        <v>4.6580306669414192E-5</v>
      </c>
      <c r="W101" s="127">
        <v>0</v>
      </c>
      <c r="X101" s="127">
        <v>9.3160613338828384E-5</v>
      </c>
      <c r="Y101" s="127">
        <v>4.6580306669414192E-5</v>
      </c>
      <c r="Z101" s="128">
        <v>1.8632122667765677E-4</v>
      </c>
    </row>
    <row r="102" spans="1:26" x14ac:dyDescent="0.25">
      <c r="A102" s="46" t="s">
        <v>33</v>
      </c>
      <c r="B102" s="43"/>
      <c r="C102" s="43"/>
      <c r="D102" s="43"/>
      <c r="E102" s="43"/>
      <c r="F102" s="43"/>
      <c r="G102" s="127">
        <v>1.6140076260952017E-2</v>
      </c>
      <c r="H102" s="127"/>
      <c r="I102" s="127">
        <v>1.0457278847283487E-2</v>
      </c>
      <c r="J102" s="127">
        <v>0</v>
      </c>
      <c r="K102" s="127">
        <v>1.3974092000824257E-3</v>
      </c>
      <c r="L102" s="127">
        <v>3.2373313135242864E-3</v>
      </c>
      <c r="M102" s="127">
        <v>0</v>
      </c>
      <c r="N102" s="127">
        <v>0</v>
      </c>
      <c r="O102" s="127">
        <v>0</v>
      </c>
      <c r="P102" s="127">
        <v>1.0480569000618192E-3</v>
      </c>
      <c r="Q102" s="127">
        <v>0</v>
      </c>
      <c r="R102" s="127">
        <v>1.6140076260952017E-2</v>
      </c>
      <c r="S102" s="127">
        <v>0</v>
      </c>
      <c r="T102" s="127">
        <v>0</v>
      </c>
      <c r="U102" s="127">
        <v>0</v>
      </c>
      <c r="V102" s="127">
        <v>5.1704140403049754E-3</v>
      </c>
      <c r="W102" s="127">
        <v>4.89093220028849E-4</v>
      </c>
      <c r="X102" s="127">
        <v>3.6798442268837213E-3</v>
      </c>
      <c r="Y102" s="127">
        <v>1.1179273600659407E-3</v>
      </c>
      <c r="Z102" s="128">
        <v>1.0457278847283487E-2</v>
      </c>
    </row>
    <row r="103" spans="1:26" x14ac:dyDescent="0.25">
      <c r="A103" s="46" t="s">
        <v>34</v>
      </c>
      <c r="B103" s="43"/>
      <c r="C103" s="43"/>
      <c r="D103" s="43"/>
      <c r="E103" s="43"/>
      <c r="F103" s="43"/>
      <c r="G103" s="127">
        <v>0.22568158581331177</v>
      </c>
      <c r="H103" s="127"/>
      <c r="I103" s="127">
        <v>5.9296730390164268E-2</v>
      </c>
      <c r="J103" s="127">
        <v>0</v>
      </c>
      <c r="K103" s="127">
        <v>1.3461708627460703E-2</v>
      </c>
      <c r="L103" s="127">
        <v>3.1534867615193411E-2</v>
      </c>
      <c r="M103" s="127">
        <v>0</v>
      </c>
      <c r="N103" s="127">
        <v>0</v>
      </c>
      <c r="O103" s="127">
        <v>0</v>
      </c>
      <c r="P103" s="127">
        <v>0</v>
      </c>
      <c r="Q103" s="127">
        <v>0.12138827918049339</v>
      </c>
      <c r="R103" s="127">
        <v>0.22568158581331177</v>
      </c>
      <c r="S103" s="127">
        <v>0</v>
      </c>
      <c r="T103" s="127">
        <v>0</v>
      </c>
      <c r="U103" s="127">
        <v>0</v>
      </c>
      <c r="V103" s="127">
        <v>1.138888498067177E-2</v>
      </c>
      <c r="W103" s="127">
        <v>6.0321497136891378E-3</v>
      </c>
      <c r="X103" s="127">
        <v>2.8367406761673243E-2</v>
      </c>
      <c r="Y103" s="127">
        <v>1.3508288934130116E-2</v>
      </c>
      <c r="Z103" s="128">
        <v>5.9296730390164268E-2</v>
      </c>
    </row>
    <row r="104" spans="1:26" ht="13" x14ac:dyDescent="0.3">
      <c r="A104" s="42"/>
      <c r="B104" s="43"/>
      <c r="C104" s="43"/>
      <c r="D104" s="43"/>
      <c r="E104" s="43"/>
      <c r="F104" s="43"/>
      <c r="G104" s="129"/>
      <c r="H104" s="130"/>
      <c r="I104" s="130"/>
      <c r="J104" s="130"/>
      <c r="K104" s="130"/>
      <c r="L104" s="130"/>
      <c r="M104" s="130"/>
      <c r="N104" s="130"/>
      <c r="O104" s="130"/>
      <c r="P104" s="130"/>
      <c r="Q104" s="130"/>
      <c r="R104" s="129"/>
      <c r="S104" s="130"/>
      <c r="T104" s="130"/>
      <c r="U104" s="130"/>
      <c r="V104" s="130"/>
      <c r="W104" s="130"/>
      <c r="X104" s="130"/>
      <c r="Y104" s="130"/>
      <c r="Z104" s="131"/>
    </row>
    <row r="105" spans="1:26" ht="13" x14ac:dyDescent="0.3">
      <c r="A105" s="42" t="s">
        <v>44</v>
      </c>
      <c r="B105" s="43"/>
      <c r="C105" s="43"/>
      <c r="D105" s="43"/>
      <c r="E105" s="43"/>
      <c r="F105" s="43"/>
      <c r="G105" s="129"/>
      <c r="H105" s="130"/>
      <c r="I105" s="130"/>
      <c r="J105" s="130"/>
      <c r="K105" s="130"/>
      <c r="L105" s="130"/>
      <c r="M105" s="130"/>
      <c r="N105" s="130"/>
      <c r="O105" s="130"/>
      <c r="P105" s="130"/>
      <c r="Q105" s="130"/>
      <c r="R105" s="129"/>
      <c r="S105" s="130"/>
      <c r="T105" s="130"/>
      <c r="U105" s="130"/>
      <c r="V105" s="130"/>
      <c r="W105" s="130"/>
      <c r="X105" s="130"/>
      <c r="Y105" s="130"/>
      <c r="Z105" s="131"/>
    </row>
    <row r="106" spans="1:26" x14ac:dyDescent="0.25">
      <c r="A106" s="46" t="s">
        <v>45</v>
      </c>
      <c r="B106" s="43"/>
      <c r="C106" s="43"/>
      <c r="D106" s="43"/>
      <c r="E106" s="43"/>
      <c r="F106" s="43"/>
      <c r="G106" s="127">
        <v>0.69572346041437039</v>
      </c>
      <c r="H106" s="127"/>
      <c r="I106" s="127">
        <v>0.69572346041437039</v>
      </c>
      <c r="J106" s="127">
        <v>0</v>
      </c>
      <c r="K106" s="127">
        <v>0</v>
      </c>
      <c r="L106" s="127">
        <v>0</v>
      </c>
      <c r="M106" s="127">
        <v>0</v>
      </c>
      <c r="N106" s="127">
        <v>0</v>
      </c>
      <c r="O106" s="127">
        <v>0</v>
      </c>
      <c r="P106" s="127">
        <v>0</v>
      </c>
      <c r="Q106" s="127">
        <v>0</v>
      </c>
      <c r="R106" s="127">
        <v>0.69572346041437039</v>
      </c>
      <c r="S106" s="127">
        <v>0</v>
      </c>
      <c r="T106" s="127">
        <v>9.3160613338828385E-2</v>
      </c>
      <c r="U106" s="127">
        <v>0</v>
      </c>
      <c r="V106" s="127">
        <v>0.26266634930882665</v>
      </c>
      <c r="W106" s="127">
        <v>0.11712618112024199</v>
      </c>
      <c r="X106" s="127">
        <v>0.14917343210879896</v>
      </c>
      <c r="Y106" s="127">
        <v>7.359688453767442E-2</v>
      </c>
      <c r="Z106" s="128">
        <v>0.69572346041437039</v>
      </c>
    </row>
    <row r="107" spans="1:26" x14ac:dyDescent="0.25">
      <c r="A107" s="46" t="s">
        <v>46</v>
      </c>
      <c r="B107" s="43"/>
      <c r="C107" s="43"/>
      <c r="D107" s="43"/>
      <c r="E107" s="43"/>
      <c r="F107" s="43"/>
      <c r="G107" s="127">
        <v>0</v>
      </c>
      <c r="H107" s="127"/>
      <c r="I107" s="127">
        <v>0</v>
      </c>
      <c r="J107" s="127">
        <v>0</v>
      </c>
      <c r="K107" s="127">
        <v>0</v>
      </c>
      <c r="L107" s="127">
        <v>0</v>
      </c>
      <c r="M107" s="127">
        <v>0</v>
      </c>
      <c r="N107" s="127">
        <v>0</v>
      </c>
      <c r="O107" s="127">
        <v>0</v>
      </c>
      <c r="P107" s="127">
        <v>0</v>
      </c>
      <c r="Q107" s="127">
        <v>0</v>
      </c>
      <c r="R107" s="127">
        <v>0</v>
      </c>
      <c r="S107" s="127">
        <v>0</v>
      </c>
      <c r="T107" s="127">
        <v>0</v>
      </c>
      <c r="U107" s="127">
        <v>0</v>
      </c>
      <c r="V107" s="127">
        <v>0</v>
      </c>
      <c r="W107" s="127">
        <v>0</v>
      </c>
      <c r="X107" s="127">
        <v>0</v>
      </c>
      <c r="Y107" s="127">
        <v>0</v>
      </c>
      <c r="Z107" s="128">
        <v>0</v>
      </c>
    </row>
    <row r="108" spans="1:26" ht="13" thickBot="1" x14ac:dyDescent="0.3">
      <c r="A108" s="46"/>
      <c r="B108" s="43"/>
      <c r="C108" s="43"/>
      <c r="D108" s="43"/>
      <c r="E108" s="43"/>
      <c r="F108" s="43"/>
      <c r="G108" s="127"/>
      <c r="H108" s="127"/>
      <c r="I108" s="127"/>
      <c r="J108" s="127"/>
      <c r="K108" s="127"/>
      <c r="L108" s="127"/>
      <c r="M108" s="127"/>
      <c r="N108" s="127"/>
      <c r="O108" s="127"/>
      <c r="P108" s="127"/>
      <c r="Q108" s="127"/>
      <c r="R108" s="127"/>
      <c r="S108" s="127"/>
      <c r="T108" s="127"/>
      <c r="U108" s="127"/>
      <c r="V108" s="127"/>
      <c r="W108" s="127"/>
      <c r="X108" s="127"/>
      <c r="Y108" s="127"/>
      <c r="Z108" s="128"/>
    </row>
    <row r="109" spans="1:26" ht="13.5" thickBot="1" x14ac:dyDescent="0.35">
      <c r="A109" s="42" t="s">
        <v>47</v>
      </c>
      <c r="B109" s="43"/>
      <c r="C109" s="43"/>
      <c r="D109" s="43"/>
      <c r="E109" s="43"/>
      <c r="F109" s="43"/>
      <c r="G109" s="132">
        <v>23.508661553293319</v>
      </c>
      <c r="H109" s="129"/>
      <c r="I109" s="132">
        <v>17.613644262438935</v>
      </c>
      <c r="J109" s="132">
        <v>3.0114168261776274E-2</v>
      </c>
      <c r="K109" s="132">
        <v>0.57782870423408306</v>
      </c>
      <c r="L109" s="132">
        <v>2.7527796733957053</v>
      </c>
      <c r="M109" s="132">
        <v>2.3177661894100461</v>
      </c>
      <c r="N109" s="132">
        <v>9.61883332723403E-3</v>
      </c>
      <c r="O109" s="132">
        <v>0</v>
      </c>
      <c r="P109" s="132">
        <v>8.9899991871969388E-3</v>
      </c>
      <c r="Q109" s="132">
        <v>0.19791972303834091</v>
      </c>
      <c r="R109" s="132">
        <v>23.508661553293319</v>
      </c>
      <c r="S109" s="129">
        <v>0</v>
      </c>
      <c r="T109" s="132">
        <v>0.10876501607308214</v>
      </c>
      <c r="U109" s="132">
        <v>0</v>
      </c>
      <c r="V109" s="132">
        <v>4.6523711596810857</v>
      </c>
      <c r="W109" s="132">
        <v>3.2833992368203369</v>
      </c>
      <c r="X109" s="132">
        <v>7.9575699800227087</v>
      </c>
      <c r="Y109" s="132">
        <v>1.6115388698417228</v>
      </c>
      <c r="Z109" s="132">
        <v>17.613644262438935</v>
      </c>
    </row>
    <row r="110" spans="1:26" ht="13.5" thickBot="1" x14ac:dyDescent="0.35">
      <c r="A110" s="46"/>
      <c r="B110" s="43"/>
      <c r="C110" s="43"/>
      <c r="D110" s="43"/>
      <c r="E110" s="43"/>
      <c r="F110" s="43"/>
      <c r="G110" s="129"/>
      <c r="H110" s="130"/>
      <c r="I110" s="130"/>
      <c r="J110" s="130"/>
      <c r="K110" s="130"/>
      <c r="L110" s="130"/>
      <c r="M110" s="130"/>
      <c r="N110" s="130"/>
      <c r="O110" s="130"/>
      <c r="P110" s="130"/>
      <c r="Q110" s="130"/>
      <c r="R110" s="129"/>
      <c r="S110" s="130"/>
      <c r="T110" s="130"/>
      <c r="U110" s="130"/>
      <c r="V110" s="130"/>
      <c r="W110" s="130"/>
      <c r="X110" s="130"/>
      <c r="Y110" s="130"/>
      <c r="Z110" s="131"/>
    </row>
    <row r="111" spans="1:26" ht="13.5" thickBot="1" x14ac:dyDescent="0.35">
      <c r="A111" s="47"/>
      <c r="B111" s="39"/>
      <c r="C111" s="39"/>
      <c r="D111" s="39"/>
      <c r="E111" s="39"/>
      <c r="F111" s="39"/>
      <c r="G111" s="133"/>
      <c r="H111" s="134"/>
      <c r="I111" s="134"/>
      <c r="J111" s="134"/>
      <c r="K111" s="134"/>
      <c r="L111" s="134"/>
      <c r="M111" s="134"/>
      <c r="N111" s="134"/>
      <c r="O111" s="134"/>
      <c r="P111" s="134"/>
      <c r="Q111" s="134"/>
      <c r="R111" s="133"/>
      <c r="S111" s="134"/>
      <c r="T111" s="134"/>
      <c r="U111" s="134"/>
      <c r="V111" s="134"/>
      <c r="W111" s="134"/>
      <c r="X111" s="134"/>
      <c r="Y111" s="134"/>
      <c r="Z111" s="135"/>
    </row>
    <row r="112" spans="1:26" ht="13.5" thickBot="1" x14ac:dyDescent="0.35">
      <c r="A112" s="42" t="s">
        <v>48</v>
      </c>
      <c r="B112" s="43"/>
      <c r="C112" s="43"/>
      <c r="D112" s="43"/>
      <c r="E112" s="43"/>
      <c r="F112" s="43"/>
      <c r="G112" s="132">
        <v>96.928494345317304</v>
      </c>
      <c r="H112" s="129"/>
      <c r="I112" s="132">
        <v>48.070620291148764</v>
      </c>
      <c r="J112" s="132">
        <v>3.9805899768947941</v>
      </c>
      <c r="K112" s="132">
        <v>5.0091763087687982</v>
      </c>
      <c r="L112" s="132">
        <v>20.317840675978442</v>
      </c>
      <c r="M112" s="132">
        <v>5.1141916101549922</v>
      </c>
      <c r="N112" s="132">
        <v>3.3525942823777517</v>
      </c>
      <c r="O112" s="132">
        <v>0.86921181260460356</v>
      </c>
      <c r="P112" s="132">
        <v>7.7357778498162926</v>
      </c>
      <c r="Q112" s="132">
        <v>2.47849153757286</v>
      </c>
      <c r="R112" s="132">
        <v>96.928494345317304</v>
      </c>
      <c r="S112" s="129">
        <v>0</v>
      </c>
      <c r="T112" s="132">
        <v>4.2495213774506571</v>
      </c>
      <c r="U112" s="132">
        <v>0</v>
      </c>
      <c r="V112" s="132">
        <v>7.582179288573899</v>
      </c>
      <c r="W112" s="132">
        <v>6.5374994607456127</v>
      </c>
      <c r="X112" s="132">
        <v>24.714090019437755</v>
      </c>
      <c r="Y112" s="132">
        <v>4.9873301449408434</v>
      </c>
      <c r="Z112" s="132">
        <v>48.070620291148764</v>
      </c>
    </row>
    <row r="113" spans="1:26" ht="13.5" thickBot="1" x14ac:dyDescent="0.35">
      <c r="A113" s="42"/>
      <c r="B113" s="43"/>
      <c r="C113" s="43"/>
      <c r="D113" s="43"/>
      <c r="E113" s="43"/>
      <c r="F113" s="43"/>
      <c r="G113" s="136"/>
      <c r="H113" s="136"/>
      <c r="I113" s="136"/>
      <c r="J113" s="136"/>
      <c r="K113" s="136"/>
      <c r="L113" s="136"/>
      <c r="M113" s="136"/>
      <c r="N113" s="136"/>
      <c r="O113" s="136"/>
      <c r="P113" s="136"/>
      <c r="Q113" s="136"/>
      <c r="R113" s="136"/>
      <c r="S113" s="136"/>
      <c r="T113" s="136"/>
      <c r="U113" s="136"/>
      <c r="V113" s="136"/>
      <c r="W113" s="136"/>
      <c r="X113" s="136"/>
      <c r="Y113" s="136"/>
      <c r="Z113" s="137"/>
    </row>
    <row r="114" spans="1:26" ht="13" thickBot="1" x14ac:dyDescent="0.3">
      <c r="A114" s="48"/>
      <c r="B114" s="49"/>
      <c r="C114" s="49"/>
      <c r="D114" s="49"/>
      <c r="E114" s="49"/>
      <c r="F114" s="49"/>
      <c r="G114" s="138"/>
      <c r="H114" s="138"/>
      <c r="I114" s="138"/>
      <c r="J114" s="138"/>
      <c r="K114" s="138"/>
      <c r="L114" s="138"/>
      <c r="M114" s="138"/>
      <c r="N114" s="138"/>
      <c r="O114" s="138"/>
      <c r="P114" s="138"/>
      <c r="Q114" s="138"/>
      <c r="R114" s="138"/>
      <c r="S114" s="138"/>
      <c r="T114" s="138"/>
      <c r="U114" s="138"/>
      <c r="V114" s="138"/>
      <c r="W114" s="138"/>
      <c r="X114" s="138"/>
      <c r="Y114" s="138"/>
      <c r="Z114" s="139"/>
    </row>
    <row r="115" spans="1:26" ht="13.5" thickBot="1" x14ac:dyDescent="0.35">
      <c r="A115" s="42" t="s">
        <v>49</v>
      </c>
      <c r="B115" s="50"/>
      <c r="C115" s="50"/>
      <c r="D115" s="50"/>
      <c r="E115" s="50"/>
      <c r="F115" s="50"/>
      <c r="G115" s="132">
        <v>3.0715054217811719</v>
      </c>
      <c r="H115" s="129"/>
      <c r="I115" s="132">
        <v>0.7586301645714143</v>
      </c>
      <c r="J115" s="132">
        <v>0</v>
      </c>
      <c r="K115" s="132">
        <v>0.28826222782366973</v>
      </c>
      <c r="L115" s="132">
        <v>0.58458284870114807</v>
      </c>
      <c r="M115" s="132">
        <v>8.531183166503209E-2</v>
      </c>
      <c r="N115" s="132">
        <v>0.18392234088418194</v>
      </c>
      <c r="O115" s="132">
        <v>4.2760721522522228E-2</v>
      </c>
      <c r="P115" s="132">
        <v>1.0273752439005994</v>
      </c>
      <c r="Q115" s="132">
        <v>0.10066004271260406</v>
      </c>
      <c r="R115" s="132">
        <v>3.0715054217811719</v>
      </c>
      <c r="S115" s="129">
        <v>0</v>
      </c>
      <c r="T115" s="132">
        <v>0</v>
      </c>
      <c r="U115" s="132">
        <v>0</v>
      </c>
      <c r="V115" s="132">
        <v>0.12679159475414542</v>
      </c>
      <c r="W115" s="132">
        <v>0.11673024851355197</v>
      </c>
      <c r="X115" s="132">
        <v>0.36516631413487255</v>
      </c>
      <c r="Y115" s="132">
        <v>0.14994200716884429</v>
      </c>
      <c r="Z115" s="132">
        <v>0.7586301645714143</v>
      </c>
    </row>
    <row r="116" spans="1:26" ht="13.5" thickBot="1" x14ac:dyDescent="0.35">
      <c r="A116" s="51"/>
      <c r="B116" s="52"/>
      <c r="C116" s="52"/>
      <c r="D116" s="52"/>
      <c r="E116" s="52"/>
      <c r="F116" s="52"/>
      <c r="G116" s="140"/>
      <c r="H116" s="140"/>
      <c r="I116" s="140"/>
      <c r="J116" s="140"/>
      <c r="K116" s="140"/>
      <c r="L116" s="140"/>
      <c r="M116" s="140"/>
      <c r="N116" s="140"/>
      <c r="O116" s="140"/>
      <c r="P116" s="140"/>
      <c r="Q116" s="140"/>
      <c r="R116" s="140"/>
      <c r="S116" s="140"/>
      <c r="T116" s="140"/>
      <c r="U116" s="140"/>
      <c r="V116" s="140"/>
      <c r="W116" s="140"/>
      <c r="X116" s="140"/>
      <c r="Y116" s="140"/>
      <c r="Z116" s="141"/>
    </row>
    <row r="117" spans="1:26" ht="13.5" thickBot="1" x14ac:dyDescent="0.35">
      <c r="A117" s="42"/>
      <c r="B117" s="43"/>
      <c r="C117" s="43"/>
      <c r="D117" s="43"/>
      <c r="E117" s="43"/>
      <c r="F117" s="43"/>
      <c r="G117" s="136"/>
      <c r="H117" s="136"/>
      <c r="I117" s="136"/>
      <c r="J117" s="136"/>
      <c r="K117" s="136"/>
      <c r="L117" s="136"/>
      <c r="M117" s="136"/>
      <c r="N117" s="136"/>
      <c r="O117" s="136"/>
      <c r="P117" s="136"/>
      <c r="Q117" s="136"/>
      <c r="R117" s="136"/>
      <c r="S117" s="136"/>
      <c r="T117" s="136"/>
      <c r="U117" s="136"/>
      <c r="V117" s="136"/>
      <c r="W117" s="136"/>
      <c r="X117" s="136"/>
      <c r="Y117" s="136"/>
      <c r="Z117" s="137"/>
    </row>
    <row r="118" spans="1:26" ht="13.5" thickBot="1" x14ac:dyDescent="0.35">
      <c r="A118" s="42" t="s">
        <v>50</v>
      </c>
      <c r="B118" s="43"/>
      <c r="C118" s="43"/>
      <c r="D118" s="43"/>
      <c r="E118" s="43"/>
      <c r="F118" s="43"/>
      <c r="G118" s="132">
        <v>99.999999767098473</v>
      </c>
      <c r="H118" s="129"/>
      <c r="I118" s="132">
        <v>48.829250455720178</v>
      </c>
      <c r="J118" s="132">
        <v>3.9805899768947941</v>
      </c>
      <c r="K118" s="132">
        <v>5.2974385365924679</v>
      </c>
      <c r="L118" s="132">
        <v>20.902423524679591</v>
      </c>
      <c r="M118" s="132">
        <v>5.199503441820025</v>
      </c>
      <c r="N118" s="132">
        <v>3.5365166232619338</v>
      </c>
      <c r="O118" s="132">
        <v>0.91197253412712576</v>
      </c>
      <c r="P118" s="132">
        <v>8.7631530937168929</v>
      </c>
      <c r="Q118" s="132">
        <v>2.5791515802854637</v>
      </c>
      <c r="R118" s="132">
        <v>99.999999767098473</v>
      </c>
      <c r="S118" s="129">
        <v>0</v>
      </c>
      <c r="T118" s="132">
        <v>4.2495213774506571</v>
      </c>
      <c r="U118" s="132">
        <v>0</v>
      </c>
      <c r="V118" s="132">
        <v>7.7089708833280453</v>
      </c>
      <c r="W118" s="132">
        <v>6.6542297092591642</v>
      </c>
      <c r="X118" s="132">
        <v>25.079256333572626</v>
      </c>
      <c r="Y118" s="132">
        <v>5.1372721521096869</v>
      </c>
      <c r="Z118" s="132">
        <v>48.829250455720178</v>
      </c>
    </row>
    <row r="119" spans="1:26" ht="13.5" thickBot="1" x14ac:dyDescent="0.35">
      <c r="A119" s="51"/>
      <c r="B119" s="52"/>
      <c r="C119" s="52"/>
      <c r="D119" s="52"/>
      <c r="E119" s="52"/>
      <c r="F119" s="52"/>
      <c r="G119" s="140"/>
      <c r="H119" s="140"/>
      <c r="I119" s="140"/>
      <c r="J119" s="140"/>
      <c r="K119" s="140"/>
      <c r="L119" s="140"/>
      <c r="M119" s="140"/>
      <c r="N119" s="140"/>
      <c r="O119" s="140"/>
      <c r="P119" s="140"/>
      <c r="Q119" s="140"/>
      <c r="R119" s="140"/>
      <c r="S119" s="140"/>
      <c r="T119" s="140"/>
      <c r="U119" s="140"/>
      <c r="V119" s="140"/>
      <c r="W119" s="140"/>
      <c r="X119" s="140"/>
      <c r="Y119" s="140"/>
      <c r="Z119" s="141"/>
    </row>
    <row r="120" spans="1:26" ht="15.5" x14ac:dyDescent="0.35">
      <c r="A120" s="13" t="s">
        <v>51</v>
      </c>
      <c r="B120" s="10"/>
      <c r="C120" s="10"/>
      <c r="D120" s="10"/>
      <c r="E120" s="10"/>
      <c r="F120" s="10"/>
      <c r="G120" s="11"/>
      <c r="H120" s="11"/>
      <c r="I120" s="11"/>
      <c r="J120" s="11"/>
      <c r="K120" s="11"/>
      <c r="L120" s="11"/>
      <c r="M120" s="11"/>
      <c r="N120" s="11"/>
      <c r="O120" s="11"/>
      <c r="P120" s="11"/>
      <c r="Q120" s="11"/>
      <c r="R120" s="11"/>
      <c r="S120" s="11"/>
      <c r="T120" s="1"/>
      <c r="U120" s="11"/>
      <c r="V120" s="11"/>
      <c r="W120" s="11"/>
      <c r="X120" s="15" t="s">
        <v>121</v>
      </c>
      <c r="Y120" s="11"/>
      <c r="Z120" s="11"/>
    </row>
    <row r="121" spans="1:26" ht="14.5" x14ac:dyDescent="0.25">
      <c r="A121" s="12" t="s">
        <v>53</v>
      </c>
      <c r="C121" s="10"/>
      <c r="D121" s="10"/>
      <c r="E121" s="10"/>
      <c r="F121" s="10"/>
      <c r="G121" s="11"/>
      <c r="H121" s="11"/>
      <c r="I121" s="11"/>
      <c r="J121" s="11"/>
      <c r="K121" s="11"/>
      <c r="L121" s="11"/>
      <c r="M121" s="11"/>
      <c r="N121" s="11"/>
      <c r="O121" s="11"/>
      <c r="P121" s="1"/>
      <c r="Q121" s="11"/>
      <c r="R121" s="11"/>
      <c r="S121" s="11"/>
      <c r="T121" s="11"/>
      <c r="U121" s="11"/>
      <c r="V121" s="11"/>
      <c r="W121" s="11"/>
      <c r="X121" s="11"/>
      <c r="Y121" s="11"/>
      <c r="Z121" s="11"/>
    </row>
  </sheetData>
  <mergeCells count="4">
    <mergeCell ref="I6:R6"/>
    <mergeCell ref="T6:Z6"/>
    <mergeCell ref="I69:R69"/>
    <mergeCell ref="T69:Z6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8E354-2FF2-4598-B663-34FEA97730EC}">
  <dimension ref="A1:Z123"/>
  <sheetViews>
    <sheetView zoomScale="90" zoomScaleNormal="90" workbookViewId="0">
      <pane xSplit="6" ySplit="7" topLeftCell="G8" activePane="bottomRight" state="frozen"/>
      <selection pane="topRight" activeCell="G1" sqref="G1"/>
      <selection pane="bottomLeft" activeCell="A8" sqref="A8"/>
      <selection pane="bottomRight" activeCell="G8" sqref="G8"/>
    </sheetView>
  </sheetViews>
  <sheetFormatPr defaultRowHeight="12.5" x14ac:dyDescent="0.25"/>
  <cols>
    <col min="7" max="7" width="14" bestFit="1" customWidth="1"/>
    <col min="9" max="9" width="10.6328125" customWidth="1"/>
    <col min="12" max="12" width="11" bestFit="1" customWidth="1"/>
    <col min="16" max="16" width="10.90625" bestFit="1" customWidth="1"/>
    <col min="17" max="17" width="11.36328125" bestFit="1" customWidth="1"/>
    <col min="18" max="18" width="9.08984375" bestFit="1" customWidth="1"/>
  </cols>
  <sheetData>
    <row r="1" spans="1:26" ht="18" x14ac:dyDescent="0.4">
      <c r="A1" s="14" t="s">
        <v>122</v>
      </c>
      <c r="V1" s="120"/>
      <c r="W1" s="1"/>
      <c r="X1" s="2"/>
      <c r="Y1" s="1"/>
      <c r="Z1" s="1"/>
    </row>
    <row r="2" spans="1:26" ht="14" x14ac:dyDescent="0.3">
      <c r="V2" s="9"/>
      <c r="W2" s="9"/>
      <c r="X2" s="2"/>
      <c r="Y2" s="1"/>
      <c r="Z2" s="1"/>
    </row>
    <row r="3" spans="1:26" ht="13" thickBot="1" x14ac:dyDescent="0.3">
      <c r="G3" s="1"/>
      <c r="H3" s="1"/>
      <c r="I3" s="1"/>
      <c r="J3" s="1"/>
      <c r="K3" s="1"/>
      <c r="L3" s="1"/>
      <c r="M3" s="1"/>
      <c r="N3" s="1"/>
      <c r="O3" s="1"/>
      <c r="P3" s="1"/>
      <c r="Q3" s="1"/>
      <c r="R3" s="1"/>
      <c r="S3" s="1"/>
      <c r="T3" s="1"/>
      <c r="U3" s="1"/>
      <c r="V3" s="1"/>
      <c r="W3" s="1"/>
      <c r="X3" s="1"/>
      <c r="Y3" s="1"/>
      <c r="Z3" s="1"/>
    </row>
    <row r="4" spans="1:26" ht="16.5" x14ac:dyDescent="0.35">
      <c r="A4" s="73" t="s">
        <v>93</v>
      </c>
      <c r="B4" s="19"/>
      <c r="C4" s="19"/>
      <c r="D4" s="19"/>
      <c r="E4" s="19"/>
      <c r="F4" s="19"/>
      <c r="G4" s="20"/>
      <c r="H4" s="20"/>
      <c r="I4" s="20"/>
      <c r="J4" s="20"/>
      <c r="K4" s="20"/>
      <c r="L4" s="20"/>
      <c r="M4" s="20"/>
      <c r="N4" s="20"/>
      <c r="O4" s="20"/>
      <c r="P4" s="20"/>
      <c r="Q4" s="20"/>
      <c r="R4" s="20"/>
      <c r="S4" s="20"/>
      <c r="T4" s="20"/>
      <c r="U4" s="20"/>
      <c r="V4" s="20"/>
      <c r="W4" s="20"/>
      <c r="X4" s="20"/>
      <c r="Y4" s="20"/>
      <c r="Z4" s="21"/>
    </row>
    <row r="5" spans="1:26" ht="13" x14ac:dyDescent="0.3">
      <c r="A5" s="22"/>
      <c r="B5" s="23"/>
      <c r="C5" s="23"/>
      <c r="D5" s="23"/>
      <c r="E5" s="23"/>
      <c r="F5" s="23"/>
      <c r="G5" s="24"/>
      <c r="H5" s="24"/>
      <c r="I5" s="24"/>
      <c r="J5" s="24"/>
      <c r="K5" s="24"/>
      <c r="L5" s="24"/>
      <c r="M5" s="24"/>
      <c r="N5" s="24"/>
      <c r="O5" s="24"/>
      <c r="P5" s="24"/>
      <c r="Q5" s="24"/>
      <c r="R5" s="24"/>
      <c r="S5" s="24"/>
      <c r="T5" s="24"/>
      <c r="U5" s="24"/>
      <c r="V5" s="24"/>
      <c r="W5" s="24"/>
      <c r="X5" s="24"/>
      <c r="Y5" s="24"/>
      <c r="Z5" s="25"/>
    </row>
    <row r="6" spans="1:26" ht="13" x14ac:dyDescent="0.3">
      <c r="A6" s="22" t="s">
        <v>2</v>
      </c>
      <c r="B6" s="23"/>
      <c r="C6" s="23"/>
      <c r="D6" s="23"/>
      <c r="E6" s="23"/>
      <c r="F6" s="23"/>
      <c r="G6" s="26" t="s">
        <v>3</v>
      </c>
      <c r="H6" s="27"/>
      <c r="I6" s="289" t="s">
        <v>4</v>
      </c>
      <c r="J6" s="289"/>
      <c r="K6" s="289"/>
      <c r="L6" s="289"/>
      <c r="M6" s="289"/>
      <c r="N6" s="289"/>
      <c r="O6" s="289"/>
      <c r="P6" s="289"/>
      <c r="Q6" s="289"/>
      <c r="R6" s="289"/>
      <c r="S6" s="27"/>
      <c r="T6" s="289" t="s">
        <v>5</v>
      </c>
      <c r="U6" s="289"/>
      <c r="V6" s="289"/>
      <c r="W6" s="289"/>
      <c r="X6" s="289"/>
      <c r="Y6" s="289"/>
      <c r="Z6" s="290"/>
    </row>
    <row r="7" spans="1:26" ht="13" x14ac:dyDescent="0.3">
      <c r="A7" s="22"/>
      <c r="B7" s="23"/>
      <c r="C7" s="23"/>
      <c r="D7" s="23"/>
      <c r="E7" s="23"/>
      <c r="F7" s="23"/>
      <c r="G7" s="54"/>
      <c r="H7" s="55"/>
      <c r="I7" s="55" t="s">
        <v>6</v>
      </c>
      <c r="J7" s="55" t="s">
        <v>58</v>
      </c>
      <c r="K7" s="55" t="s">
        <v>8</v>
      </c>
      <c r="L7" s="55" t="s">
        <v>9</v>
      </c>
      <c r="M7" s="55" t="s">
        <v>10</v>
      </c>
      <c r="N7" s="55" t="s">
        <v>59</v>
      </c>
      <c r="O7" s="55" t="s">
        <v>60</v>
      </c>
      <c r="P7" s="55" t="s">
        <v>123</v>
      </c>
      <c r="Q7" s="55" t="s">
        <v>124</v>
      </c>
      <c r="R7" s="55" t="s">
        <v>15</v>
      </c>
      <c r="S7" s="55"/>
      <c r="T7" s="55" t="s">
        <v>16</v>
      </c>
      <c r="U7" s="55" t="s">
        <v>17</v>
      </c>
      <c r="V7" s="55" t="s">
        <v>18</v>
      </c>
      <c r="W7" s="55" t="s">
        <v>19</v>
      </c>
      <c r="X7" s="55" t="s">
        <v>20</v>
      </c>
      <c r="Y7" s="55" t="s">
        <v>21</v>
      </c>
      <c r="Z7" s="56" t="s">
        <v>22</v>
      </c>
    </row>
    <row r="8" spans="1:26" ht="13" x14ac:dyDescent="0.3">
      <c r="A8" s="22" t="s">
        <v>23</v>
      </c>
      <c r="B8" s="23"/>
      <c r="C8" s="23"/>
      <c r="D8" s="23"/>
      <c r="E8" s="23"/>
      <c r="F8" s="23"/>
      <c r="G8" s="57"/>
      <c r="H8" s="57"/>
      <c r="I8" s="57"/>
      <c r="J8" s="57"/>
      <c r="K8" s="57"/>
      <c r="L8" s="57"/>
      <c r="M8" s="57"/>
      <c r="N8" s="57"/>
      <c r="O8" s="57"/>
      <c r="P8" s="57"/>
      <c r="Q8" s="57"/>
      <c r="R8" s="57"/>
      <c r="S8" s="57"/>
      <c r="T8" s="57"/>
      <c r="U8" s="57"/>
      <c r="V8" s="57"/>
      <c r="W8" s="57"/>
      <c r="X8" s="57"/>
      <c r="Y8" s="57"/>
      <c r="Z8" s="58"/>
    </row>
    <row r="9" spans="1:26" x14ac:dyDescent="0.25">
      <c r="A9" s="28" t="s">
        <v>63</v>
      </c>
      <c r="B9" s="23"/>
      <c r="C9" s="23"/>
      <c r="D9" s="23"/>
      <c r="E9" s="23"/>
      <c r="F9" s="23"/>
      <c r="G9" s="59">
        <v>2770535</v>
      </c>
      <c r="H9" s="59"/>
      <c r="I9" s="59">
        <v>1212320</v>
      </c>
      <c r="J9" s="59">
        <v>192764</v>
      </c>
      <c r="K9" s="59">
        <v>157307</v>
      </c>
      <c r="L9" s="59">
        <v>655051</v>
      </c>
      <c r="M9" s="59">
        <v>206998</v>
      </c>
      <c r="N9" s="59">
        <v>88683</v>
      </c>
      <c r="O9" s="59">
        <v>15100</v>
      </c>
      <c r="P9" s="59">
        <v>201235</v>
      </c>
      <c r="Q9" s="59">
        <v>41077</v>
      </c>
      <c r="R9" s="59">
        <v>2770535</v>
      </c>
      <c r="S9" s="59"/>
      <c r="T9" s="59">
        <v>194935</v>
      </c>
      <c r="U9" s="59">
        <v>0</v>
      </c>
      <c r="V9" s="59">
        <v>91885.209000000003</v>
      </c>
      <c r="W9" s="59">
        <v>145534</v>
      </c>
      <c r="X9" s="59">
        <v>678765.79099999997</v>
      </c>
      <c r="Y9" s="59">
        <v>101200</v>
      </c>
      <c r="Z9" s="60">
        <v>1212320</v>
      </c>
    </row>
    <row r="10" spans="1:26" x14ac:dyDescent="0.25">
      <c r="A10" s="28" t="s">
        <v>25</v>
      </c>
      <c r="B10" s="23"/>
      <c r="C10" s="23"/>
      <c r="D10" s="23"/>
      <c r="E10" s="23"/>
      <c r="F10" s="23"/>
      <c r="G10" s="59">
        <v>244010</v>
      </c>
      <c r="H10" s="59"/>
      <c r="I10" s="59">
        <v>130179</v>
      </c>
      <c r="J10" s="59">
        <v>410</v>
      </c>
      <c r="K10" s="59">
        <v>7868</v>
      </c>
      <c r="L10" s="59">
        <v>74787</v>
      </c>
      <c r="M10" s="59">
        <v>15284</v>
      </c>
      <c r="N10" s="59">
        <v>4244</v>
      </c>
      <c r="O10" s="59">
        <v>0</v>
      </c>
      <c r="P10" s="59">
        <v>5916</v>
      </c>
      <c r="Q10" s="59">
        <v>5322</v>
      </c>
      <c r="R10" s="59">
        <v>244010</v>
      </c>
      <c r="S10" s="59"/>
      <c r="T10" s="59">
        <v>19343</v>
      </c>
      <c r="U10" s="59">
        <v>0</v>
      </c>
      <c r="V10" s="59">
        <v>14611.541999999999</v>
      </c>
      <c r="W10" s="59">
        <v>21990</v>
      </c>
      <c r="X10" s="59">
        <v>54996.457999999999</v>
      </c>
      <c r="Y10" s="59">
        <v>19238</v>
      </c>
      <c r="Z10" s="60">
        <v>130179</v>
      </c>
    </row>
    <row r="11" spans="1:26" x14ac:dyDescent="0.25">
      <c r="A11" s="28" t="s">
        <v>64</v>
      </c>
      <c r="B11" s="23"/>
      <c r="C11" s="23"/>
      <c r="D11" s="23"/>
      <c r="E11" s="23"/>
      <c r="F11" s="23"/>
      <c r="G11" s="59">
        <v>124531</v>
      </c>
      <c r="H11" s="59"/>
      <c r="I11" s="59">
        <v>59574</v>
      </c>
      <c r="J11" s="59">
        <v>4080</v>
      </c>
      <c r="K11" s="59">
        <v>0</v>
      </c>
      <c r="L11" s="59">
        <v>0</v>
      </c>
      <c r="M11" s="59">
        <v>42</v>
      </c>
      <c r="N11" s="59">
        <v>49928</v>
      </c>
      <c r="O11" s="59">
        <v>0</v>
      </c>
      <c r="P11" s="59">
        <v>0</v>
      </c>
      <c r="Q11" s="59">
        <v>10907</v>
      </c>
      <c r="R11" s="59">
        <v>124531</v>
      </c>
      <c r="S11" s="59"/>
      <c r="T11" s="59">
        <v>10076</v>
      </c>
      <c r="U11" s="59">
        <v>0</v>
      </c>
      <c r="V11" s="59">
        <v>8014.8779999999997</v>
      </c>
      <c r="W11" s="59">
        <v>3524</v>
      </c>
      <c r="X11" s="59">
        <v>26907.121999999999</v>
      </c>
      <c r="Y11" s="59">
        <v>11052</v>
      </c>
      <c r="Z11" s="60">
        <v>59574</v>
      </c>
    </row>
    <row r="12" spans="1:26" x14ac:dyDescent="0.25">
      <c r="A12" s="28" t="s">
        <v>27</v>
      </c>
      <c r="B12" s="23"/>
      <c r="C12" s="23"/>
      <c r="D12" s="23"/>
      <c r="E12" s="23"/>
      <c r="F12" s="23"/>
      <c r="G12" s="59">
        <v>137194</v>
      </c>
      <c r="H12" s="59"/>
      <c r="I12" s="59">
        <v>49433</v>
      </c>
      <c r="J12" s="59">
        <v>13105</v>
      </c>
      <c r="K12" s="59">
        <v>6989</v>
      </c>
      <c r="L12" s="59">
        <v>43379</v>
      </c>
      <c r="M12" s="59">
        <v>6408</v>
      </c>
      <c r="N12" s="59">
        <v>0</v>
      </c>
      <c r="O12" s="59">
        <v>0</v>
      </c>
      <c r="P12" s="59">
        <v>17880</v>
      </c>
      <c r="Q12" s="59">
        <v>0</v>
      </c>
      <c r="R12" s="59">
        <v>137194</v>
      </c>
      <c r="S12" s="59"/>
      <c r="T12" s="59">
        <v>16898</v>
      </c>
      <c r="U12" s="59">
        <v>0</v>
      </c>
      <c r="V12" s="59">
        <v>5720.9840000000004</v>
      </c>
      <c r="W12" s="59">
        <v>2451</v>
      </c>
      <c r="X12" s="59">
        <v>17368.016</v>
      </c>
      <c r="Y12" s="59">
        <v>6995</v>
      </c>
      <c r="Z12" s="60">
        <v>49433</v>
      </c>
    </row>
    <row r="13" spans="1:26" x14ac:dyDescent="0.25">
      <c r="A13" s="28" t="s">
        <v>28</v>
      </c>
      <c r="B13" s="23"/>
      <c r="C13" s="23"/>
      <c r="D13" s="23"/>
      <c r="E13" s="23"/>
      <c r="F13" s="23"/>
      <c r="G13" s="59"/>
      <c r="H13" s="59"/>
      <c r="I13" s="59"/>
      <c r="J13" s="59"/>
      <c r="K13" s="59"/>
      <c r="L13" s="59"/>
      <c r="M13" s="59"/>
      <c r="N13" s="59"/>
      <c r="O13" s="59"/>
      <c r="P13" s="59"/>
      <c r="Q13" s="59"/>
      <c r="R13" s="59"/>
      <c r="S13" s="59"/>
      <c r="T13" s="59"/>
      <c r="U13" s="59"/>
      <c r="V13" s="59"/>
      <c r="W13" s="59"/>
      <c r="X13" s="59"/>
      <c r="Y13" s="59"/>
      <c r="Z13" s="60"/>
    </row>
    <row r="14" spans="1:26" x14ac:dyDescent="0.25">
      <c r="A14" s="28"/>
      <c r="B14" s="23"/>
      <c r="C14" s="23"/>
      <c r="D14" s="23"/>
      <c r="E14" s="23"/>
      <c r="F14" s="23"/>
      <c r="G14" s="59"/>
      <c r="H14" s="59"/>
      <c r="I14" s="59"/>
      <c r="J14" s="59"/>
      <c r="K14" s="59"/>
      <c r="L14" s="59"/>
      <c r="M14" s="59"/>
      <c r="N14" s="59"/>
      <c r="O14" s="59"/>
      <c r="P14" s="59"/>
      <c r="Q14" s="59"/>
      <c r="R14" s="59"/>
      <c r="S14" s="59"/>
      <c r="T14" s="59"/>
      <c r="U14" s="59"/>
      <c r="V14" s="59"/>
      <c r="W14" s="59"/>
      <c r="X14" s="59"/>
      <c r="Y14" s="59"/>
      <c r="Z14" s="60"/>
    </row>
    <row r="15" spans="1:26" ht="13" x14ac:dyDescent="0.3">
      <c r="A15" s="22" t="s">
        <v>29</v>
      </c>
      <c r="B15" s="23"/>
      <c r="C15" s="23"/>
      <c r="D15" s="23"/>
      <c r="E15" s="23"/>
      <c r="F15" s="23"/>
      <c r="G15" s="59">
        <v>537419</v>
      </c>
      <c r="H15" s="59"/>
      <c r="I15" s="59">
        <v>0</v>
      </c>
      <c r="J15" s="59">
        <v>83498</v>
      </c>
      <c r="K15" s="59">
        <v>158448</v>
      </c>
      <c r="L15" s="59">
        <v>91484</v>
      </c>
      <c r="M15" s="59">
        <v>181483</v>
      </c>
      <c r="N15" s="59">
        <v>358</v>
      </c>
      <c r="O15" s="59">
        <v>3045</v>
      </c>
      <c r="P15" s="59">
        <v>11800</v>
      </c>
      <c r="Q15" s="59">
        <v>7303</v>
      </c>
      <c r="R15" s="59">
        <v>537419</v>
      </c>
      <c r="S15" s="59"/>
      <c r="T15" s="59">
        <v>0</v>
      </c>
      <c r="U15" s="59">
        <v>0</v>
      </c>
      <c r="V15" s="59">
        <v>0</v>
      </c>
      <c r="W15" s="59">
        <v>0</v>
      </c>
      <c r="X15" s="59">
        <v>0</v>
      </c>
      <c r="Y15" s="59">
        <v>0</v>
      </c>
      <c r="Z15" s="60">
        <v>0</v>
      </c>
    </row>
    <row r="16" spans="1:26" x14ac:dyDescent="0.25">
      <c r="A16" s="28" t="s">
        <v>30</v>
      </c>
      <c r="B16" s="23"/>
      <c r="C16" s="23"/>
      <c r="D16" s="23"/>
      <c r="E16" s="23"/>
      <c r="F16" s="23"/>
      <c r="G16" s="59"/>
      <c r="H16" s="59"/>
      <c r="I16" s="59"/>
      <c r="J16" s="59"/>
      <c r="K16" s="59"/>
      <c r="L16" s="59"/>
      <c r="M16" s="59"/>
      <c r="N16" s="59"/>
      <c r="O16" s="59"/>
      <c r="P16" s="59"/>
      <c r="Q16" s="59"/>
      <c r="R16" s="59"/>
      <c r="S16" s="59"/>
      <c r="T16" s="59"/>
      <c r="U16" s="59"/>
      <c r="V16" s="59"/>
      <c r="W16" s="59"/>
      <c r="X16" s="59"/>
      <c r="Y16" s="59"/>
      <c r="Z16" s="60"/>
    </row>
    <row r="17" spans="1:26" x14ac:dyDescent="0.25">
      <c r="A17" s="28"/>
      <c r="B17" s="23"/>
      <c r="C17" s="23"/>
      <c r="D17" s="23"/>
      <c r="E17" s="23"/>
      <c r="F17" s="23"/>
      <c r="G17" s="59"/>
      <c r="H17" s="59"/>
      <c r="I17" s="59"/>
      <c r="J17" s="59"/>
      <c r="K17" s="59"/>
      <c r="L17" s="59"/>
      <c r="M17" s="59"/>
      <c r="N17" s="59"/>
      <c r="O17" s="59"/>
      <c r="P17" s="59"/>
      <c r="Q17" s="59"/>
      <c r="R17" s="59"/>
      <c r="S17" s="59"/>
      <c r="T17" s="59"/>
      <c r="U17" s="59"/>
      <c r="V17" s="59"/>
      <c r="W17" s="59"/>
      <c r="X17" s="59"/>
      <c r="Y17" s="59"/>
      <c r="Z17" s="60"/>
    </row>
    <row r="18" spans="1:26" ht="13" x14ac:dyDescent="0.3">
      <c r="A18" s="22" t="s">
        <v>31</v>
      </c>
      <c r="B18" s="23"/>
      <c r="C18" s="23"/>
      <c r="D18" s="23"/>
      <c r="E18" s="23"/>
      <c r="F18" s="23"/>
      <c r="G18" s="59"/>
      <c r="H18" s="59"/>
      <c r="I18" s="59"/>
      <c r="J18" s="59"/>
      <c r="K18" s="59"/>
      <c r="L18" s="59"/>
      <c r="M18" s="59"/>
      <c r="N18" s="59"/>
      <c r="O18" s="59"/>
      <c r="P18" s="59"/>
      <c r="Q18" s="59"/>
      <c r="R18" s="59"/>
      <c r="S18" s="59"/>
      <c r="T18" s="59"/>
      <c r="U18" s="59"/>
      <c r="V18" s="59"/>
      <c r="W18" s="59"/>
      <c r="X18" s="59"/>
      <c r="Y18" s="59"/>
      <c r="Z18" s="60"/>
    </row>
    <row r="19" spans="1:26" x14ac:dyDescent="0.25">
      <c r="A19" s="28" t="s">
        <v>32</v>
      </c>
      <c r="B19" s="23"/>
      <c r="C19" s="23"/>
      <c r="D19" s="23"/>
      <c r="E19" s="23"/>
      <c r="F19" s="23"/>
      <c r="G19" s="59">
        <v>317785</v>
      </c>
      <c r="H19" s="59"/>
      <c r="I19" s="59">
        <v>30765</v>
      </c>
      <c r="J19" s="59">
        <v>20882</v>
      </c>
      <c r="K19" s="59">
        <v>40078</v>
      </c>
      <c r="L19" s="59">
        <v>10766</v>
      </c>
      <c r="M19" s="59">
        <v>0</v>
      </c>
      <c r="N19" s="59">
        <v>44211</v>
      </c>
      <c r="O19" s="59">
        <v>66046</v>
      </c>
      <c r="P19" s="59">
        <v>67066</v>
      </c>
      <c r="Q19" s="59">
        <v>37971</v>
      </c>
      <c r="R19" s="59">
        <v>317785</v>
      </c>
      <c r="S19" s="59"/>
      <c r="T19" s="59">
        <v>1651</v>
      </c>
      <c r="U19" s="59">
        <v>0</v>
      </c>
      <c r="V19" s="59">
        <v>6459</v>
      </c>
      <c r="W19" s="59">
        <v>3084</v>
      </c>
      <c r="X19" s="59">
        <v>12439</v>
      </c>
      <c r="Y19" s="59">
        <v>7132</v>
      </c>
      <c r="Z19" s="60">
        <v>30765</v>
      </c>
    </row>
    <row r="20" spans="1:26" x14ac:dyDescent="0.25">
      <c r="A20" s="28" t="s">
        <v>33</v>
      </c>
      <c r="B20" s="23"/>
      <c r="C20" s="23"/>
      <c r="D20" s="23"/>
      <c r="E20" s="23"/>
      <c r="F20" s="23"/>
      <c r="G20" s="59">
        <v>70797</v>
      </c>
      <c r="H20" s="59"/>
      <c r="I20" s="59">
        <v>18270</v>
      </c>
      <c r="J20" s="59">
        <v>1414</v>
      </c>
      <c r="K20" s="59">
        <v>9396</v>
      </c>
      <c r="L20" s="59">
        <v>28226</v>
      </c>
      <c r="M20" s="59">
        <v>25</v>
      </c>
      <c r="N20" s="59">
        <v>0</v>
      </c>
      <c r="O20" s="59">
        <v>0</v>
      </c>
      <c r="P20" s="59">
        <v>13466</v>
      </c>
      <c r="Q20" s="59">
        <v>0</v>
      </c>
      <c r="R20" s="59">
        <v>70797</v>
      </c>
      <c r="S20" s="59"/>
      <c r="T20" s="59">
        <v>1503</v>
      </c>
      <c r="U20" s="59">
        <v>0</v>
      </c>
      <c r="V20" s="59">
        <v>3438</v>
      </c>
      <c r="W20" s="59">
        <v>1555</v>
      </c>
      <c r="X20" s="59">
        <v>7676</v>
      </c>
      <c r="Y20" s="59">
        <v>4098</v>
      </c>
      <c r="Z20" s="60">
        <v>18270</v>
      </c>
    </row>
    <row r="21" spans="1:26" x14ac:dyDescent="0.25">
      <c r="A21" s="28" t="s">
        <v>34</v>
      </c>
      <c r="B21" s="23"/>
      <c r="C21" s="23"/>
      <c r="D21" s="23"/>
      <c r="E21" s="23"/>
      <c r="F21" s="23"/>
      <c r="G21" s="59">
        <v>71507</v>
      </c>
      <c r="H21" s="59"/>
      <c r="I21" s="59">
        <v>13322</v>
      </c>
      <c r="J21" s="59">
        <v>14977</v>
      </c>
      <c r="K21" s="59">
        <v>11573</v>
      </c>
      <c r="L21" s="59">
        <v>12154</v>
      </c>
      <c r="M21" s="59">
        <v>6312</v>
      </c>
      <c r="N21" s="59">
        <v>8699</v>
      </c>
      <c r="O21" s="59">
        <v>0</v>
      </c>
      <c r="P21" s="59">
        <v>157</v>
      </c>
      <c r="Q21" s="59">
        <v>4313</v>
      </c>
      <c r="R21" s="59">
        <v>71507</v>
      </c>
      <c r="S21" s="59"/>
      <c r="T21" s="59">
        <v>2985</v>
      </c>
      <c r="U21" s="59">
        <v>0</v>
      </c>
      <c r="V21" s="59">
        <v>1399</v>
      </c>
      <c r="W21" s="59">
        <v>465</v>
      </c>
      <c r="X21" s="59">
        <v>6332</v>
      </c>
      <c r="Y21" s="59">
        <v>2141</v>
      </c>
      <c r="Z21" s="60">
        <v>13322</v>
      </c>
    </row>
    <row r="22" spans="1:26" ht="13" x14ac:dyDescent="0.3">
      <c r="A22" s="22"/>
      <c r="B22" s="23"/>
      <c r="C22" s="23"/>
      <c r="D22" s="23"/>
      <c r="E22" s="23"/>
      <c r="F22" s="23"/>
      <c r="G22" s="59"/>
      <c r="H22" s="59"/>
      <c r="I22" s="59"/>
      <c r="J22" s="59"/>
      <c r="K22" s="59"/>
      <c r="L22" s="59"/>
      <c r="M22" s="59"/>
      <c r="N22" s="59"/>
      <c r="O22" s="59"/>
      <c r="P22" s="59"/>
      <c r="Q22" s="59"/>
      <c r="R22" s="59"/>
      <c r="S22" s="59"/>
      <c r="T22" s="59"/>
      <c r="U22" s="59"/>
      <c r="V22" s="59"/>
      <c r="W22" s="59"/>
      <c r="X22" s="59"/>
      <c r="Y22" s="59"/>
      <c r="Z22" s="60"/>
    </row>
    <row r="23" spans="1:26" ht="13" x14ac:dyDescent="0.3">
      <c r="A23" s="22" t="s">
        <v>35</v>
      </c>
      <c r="B23" s="23"/>
      <c r="C23" s="23"/>
      <c r="D23" s="23"/>
      <c r="E23" s="23"/>
      <c r="F23" s="23"/>
      <c r="G23" s="59"/>
      <c r="H23" s="59"/>
      <c r="I23" s="59"/>
      <c r="J23" s="59"/>
      <c r="K23" s="59"/>
      <c r="L23" s="59"/>
      <c r="M23" s="59"/>
      <c r="N23" s="59"/>
      <c r="O23" s="59"/>
      <c r="P23" s="59"/>
      <c r="Q23" s="59"/>
      <c r="R23" s="59"/>
      <c r="S23" s="59"/>
      <c r="T23" s="59"/>
      <c r="U23" s="59"/>
      <c r="V23" s="59"/>
      <c r="W23" s="59"/>
      <c r="X23" s="59"/>
      <c r="Y23" s="59"/>
      <c r="Z23" s="60"/>
    </row>
    <row r="24" spans="1:26" x14ac:dyDescent="0.25">
      <c r="A24" s="28" t="s">
        <v>36</v>
      </c>
      <c r="B24" s="23"/>
      <c r="C24" s="23"/>
      <c r="D24" s="23"/>
      <c r="E24" s="23"/>
      <c r="F24" s="23"/>
      <c r="G24" s="59">
        <v>6675</v>
      </c>
      <c r="H24" s="59"/>
      <c r="I24" s="59">
        <v>6675</v>
      </c>
      <c r="J24" s="59">
        <v>0</v>
      </c>
      <c r="K24" s="59">
        <v>0</v>
      </c>
      <c r="L24" s="59">
        <v>0</v>
      </c>
      <c r="M24" s="59">
        <v>0</v>
      </c>
      <c r="N24" s="59">
        <v>0</v>
      </c>
      <c r="O24" s="59">
        <v>0</v>
      </c>
      <c r="P24" s="59">
        <v>0</v>
      </c>
      <c r="Q24" s="59">
        <v>0</v>
      </c>
      <c r="R24" s="59">
        <v>6675</v>
      </c>
      <c r="S24" s="59"/>
      <c r="T24" s="59">
        <v>1087</v>
      </c>
      <c r="U24" s="59">
        <v>0</v>
      </c>
      <c r="V24" s="59">
        <v>973</v>
      </c>
      <c r="W24" s="59">
        <v>465</v>
      </c>
      <c r="X24" s="59">
        <v>3076</v>
      </c>
      <c r="Y24" s="59">
        <v>1074</v>
      </c>
      <c r="Z24" s="60">
        <v>6675</v>
      </c>
    </row>
    <row r="25" spans="1:26" ht="13.5" thickBot="1" x14ac:dyDescent="0.35">
      <c r="A25" s="28"/>
      <c r="B25" s="23"/>
      <c r="C25" s="23"/>
      <c r="D25" s="23"/>
      <c r="E25" s="23"/>
      <c r="F25" s="23"/>
      <c r="G25" s="61"/>
      <c r="H25" s="57"/>
      <c r="I25" s="57"/>
      <c r="J25" s="57"/>
      <c r="K25" s="57"/>
      <c r="L25" s="57"/>
      <c r="M25" s="57"/>
      <c r="N25" s="57"/>
      <c r="O25" s="57"/>
      <c r="P25" s="57"/>
      <c r="Q25" s="57"/>
      <c r="R25" s="61"/>
      <c r="S25" s="57"/>
      <c r="T25" s="57"/>
      <c r="U25" s="57"/>
      <c r="V25" s="57"/>
      <c r="W25" s="57"/>
      <c r="X25" s="57"/>
      <c r="Y25" s="57"/>
      <c r="Z25" s="62"/>
    </row>
    <row r="26" spans="1:26" ht="13.5" thickBot="1" x14ac:dyDescent="0.35">
      <c r="A26" s="22" t="s">
        <v>37</v>
      </c>
      <c r="B26" s="23"/>
      <c r="C26" s="23"/>
      <c r="D26" s="23"/>
      <c r="E26" s="23"/>
      <c r="F26" s="23"/>
      <c r="G26" s="271">
        <v>4280453</v>
      </c>
      <c r="H26" s="63"/>
      <c r="I26" s="272">
        <v>1520538</v>
      </c>
      <c r="J26" s="273">
        <v>331130</v>
      </c>
      <c r="K26" s="273">
        <v>391659</v>
      </c>
      <c r="L26" s="273">
        <v>915847</v>
      </c>
      <c r="M26" s="273">
        <v>416552</v>
      </c>
      <c r="N26" s="273">
        <v>196123</v>
      </c>
      <c r="O26" s="273">
        <v>84191</v>
      </c>
      <c r="P26" s="273">
        <v>317520</v>
      </c>
      <c r="Q26" s="273">
        <v>106893</v>
      </c>
      <c r="R26" s="274">
        <v>4280453</v>
      </c>
      <c r="S26" s="63"/>
      <c r="T26" s="67">
        <v>248478</v>
      </c>
      <c r="U26" s="67">
        <v>0</v>
      </c>
      <c r="V26" s="67">
        <v>132501.61300000001</v>
      </c>
      <c r="W26" s="67">
        <v>179068</v>
      </c>
      <c r="X26" s="67">
        <v>807560.38699999999</v>
      </c>
      <c r="Y26" s="67">
        <v>152930</v>
      </c>
      <c r="Z26" s="67">
        <v>1520538</v>
      </c>
    </row>
    <row r="27" spans="1:26" ht="13.5" thickBot="1" x14ac:dyDescent="0.35">
      <c r="A27" s="22" t="s">
        <v>120</v>
      </c>
      <c r="B27" s="23"/>
      <c r="C27" s="23"/>
      <c r="D27" s="23"/>
      <c r="E27" s="23"/>
      <c r="F27" s="23"/>
      <c r="G27" s="259">
        <v>1</v>
      </c>
      <c r="H27" s="57"/>
      <c r="I27" s="260">
        <v>0.35522829008985729</v>
      </c>
      <c r="J27" s="261">
        <v>7.7358634705251991E-2</v>
      </c>
      <c r="K27" s="261">
        <v>9.1499427747483736E-2</v>
      </c>
      <c r="L27" s="261">
        <v>0.21396029812732437</v>
      </c>
      <c r="M27" s="261">
        <v>9.7314933723136307E-2</v>
      </c>
      <c r="N27" s="261">
        <v>4.5818281382834947E-2</v>
      </c>
      <c r="O27" s="261">
        <v>1.9668712633919821E-2</v>
      </c>
      <c r="P27" s="261">
        <v>7.4179064692451946E-2</v>
      </c>
      <c r="Q27" s="261">
        <v>2.4972356897739561E-2</v>
      </c>
      <c r="R27" s="262">
        <v>1</v>
      </c>
      <c r="S27" s="57"/>
      <c r="T27" s="57"/>
      <c r="U27" s="57"/>
      <c r="V27" s="57"/>
      <c r="W27" s="57"/>
      <c r="X27" s="57"/>
      <c r="Y27" s="57"/>
      <c r="Z27" s="62"/>
    </row>
    <row r="28" spans="1:26" ht="13" x14ac:dyDescent="0.3">
      <c r="A28" s="22"/>
      <c r="B28" s="23"/>
      <c r="C28" s="23"/>
      <c r="D28" s="23"/>
      <c r="E28" s="23"/>
      <c r="F28" s="23"/>
      <c r="G28" s="61"/>
      <c r="H28" s="57"/>
      <c r="I28" s="158"/>
      <c r="J28" s="57"/>
      <c r="K28" s="57"/>
      <c r="L28" s="57"/>
      <c r="M28" s="57"/>
      <c r="N28" s="57"/>
      <c r="O28" s="57"/>
      <c r="P28" s="57"/>
      <c r="Q28" s="57"/>
      <c r="R28" s="61"/>
      <c r="S28" s="57"/>
      <c r="T28" s="57"/>
      <c r="U28" s="57"/>
      <c r="V28" s="57"/>
      <c r="W28" s="57"/>
      <c r="X28" s="57"/>
      <c r="Y28" s="57"/>
      <c r="Z28" s="62"/>
    </row>
    <row r="29" spans="1:26" ht="13" x14ac:dyDescent="0.3">
      <c r="A29" s="22" t="s">
        <v>38</v>
      </c>
      <c r="B29" s="23"/>
      <c r="C29" s="23"/>
      <c r="D29" s="23"/>
      <c r="E29" s="23"/>
      <c r="F29" s="23"/>
      <c r="G29" s="61"/>
      <c r="H29" s="57"/>
      <c r="I29" s="57"/>
      <c r="J29" s="57"/>
      <c r="K29" s="57"/>
      <c r="L29" s="57"/>
      <c r="M29" s="57"/>
      <c r="N29" s="57"/>
      <c r="O29" s="57"/>
      <c r="P29" s="57"/>
      <c r="Q29" s="57"/>
      <c r="R29" s="61"/>
      <c r="S29" s="57"/>
      <c r="T29" s="57"/>
      <c r="U29" s="57"/>
      <c r="V29" s="57"/>
      <c r="W29" s="57"/>
      <c r="X29" s="57"/>
      <c r="Y29" s="57"/>
      <c r="Z29" s="62"/>
    </row>
    <row r="30" spans="1:26" x14ac:dyDescent="0.25">
      <c r="A30" s="28" t="s">
        <v>109</v>
      </c>
      <c r="B30" s="23"/>
      <c r="C30" s="23"/>
      <c r="D30" s="23"/>
      <c r="E30" s="23"/>
      <c r="F30" s="23"/>
      <c r="G30" s="59">
        <v>463927</v>
      </c>
      <c r="H30" s="59"/>
      <c r="I30" s="59">
        <v>373573</v>
      </c>
      <c r="J30" s="59">
        <v>368</v>
      </c>
      <c r="K30" s="59">
        <v>8761</v>
      </c>
      <c r="L30" s="59">
        <v>69817</v>
      </c>
      <c r="M30" s="59">
        <v>10731</v>
      </c>
      <c r="N30" s="59">
        <v>177</v>
      </c>
      <c r="O30" s="59">
        <v>0</v>
      </c>
      <c r="P30" s="59">
        <v>0</v>
      </c>
      <c r="Q30" s="59">
        <v>500</v>
      </c>
      <c r="R30" s="59">
        <v>463927</v>
      </c>
      <c r="S30" s="59"/>
      <c r="T30" s="59">
        <v>875</v>
      </c>
      <c r="U30" s="59">
        <v>0</v>
      </c>
      <c r="V30" s="59">
        <v>58804.701999999997</v>
      </c>
      <c r="W30" s="59">
        <v>98440</v>
      </c>
      <c r="X30" s="59">
        <v>176539.29800000001</v>
      </c>
      <c r="Y30" s="59">
        <v>38914</v>
      </c>
      <c r="Z30" s="60">
        <v>373573</v>
      </c>
    </row>
    <row r="31" spans="1:26" x14ac:dyDescent="0.25">
      <c r="A31" s="28" t="s">
        <v>125</v>
      </c>
      <c r="B31" s="23"/>
      <c r="C31" s="23"/>
      <c r="D31" s="23"/>
      <c r="E31" s="23"/>
      <c r="F31" s="23"/>
      <c r="G31" s="59">
        <v>220430</v>
      </c>
      <c r="H31" s="59"/>
      <c r="I31" s="59">
        <v>153415</v>
      </c>
      <c r="J31" s="59">
        <v>331</v>
      </c>
      <c r="K31" s="59">
        <v>18203</v>
      </c>
      <c r="L31" s="59">
        <v>41086</v>
      </c>
      <c r="M31" s="59">
        <v>5110</v>
      </c>
      <c r="N31" s="59">
        <v>1372</v>
      </c>
      <c r="O31" s="59">
        <v>0</v>
      </c>
      <c r="P31" s="59">
        <v>0</v>
      </c>
      <c r="Q31" s="59">
        <v>913</v>
      </c>
      <c r="R31" s="59">
        <v>220430</v>
      </c>
      <c r="S31" s="59"/>
      <c r="T31" s="59">
        <v>0</v>
      </c>
      <c r="U31" s="59">
        <v>0</v>
      </c>
      <c r="V31" s="59">
        <v>31113.298999999999</v>
      </c>
      <c r="W31" s="59">
        <v>36171</v>
      </c>
      <c r="X31" s="59">
        <v>73315.701000000001</v>
      </c>
      <c r="Y31" s="59">
        <v>12815</v>
      </c>
      <c r="Z31" s="60">
        <v>153415</v>
      </c>
    </row>
    <row r="32" spans="1:26" x14ac:dyDescent="0.25">
      <c r="A32" s="28" t="s">
        <v>40</v>
      </c>
      <c r="B32" s="23"/>
      <c r="C32" s="23"/>
      <c r="D32" s="23"/>
      <c r="E32" s="23"/>
      <c r="F32" s="23"/>
      <c r="G32" s="59">
        <v>160704</v>
      </c>
      <c r="H32" s="59"/>
      <c r="I32" s="59">
        <v>142672</v>
      </c>
      <c r="J32" s="59">
        <v>0</v>
      </c>
      <c r="K32" s="59">
        <v>2610</v>
      </c>
      <c r="L32" s="59">
        <v>6211</v>
      </c>
      <c r="M32" s="59">
        <v>7933</v>
      </c>
      <c r="N32" s="59">
        <v>45</v>
      </c>
      <c r="O32" s="59">
        <v>16</v>
      </c>
      <c r="P32" s="59">
        <v>0</v>
      </c>
      <c r="Q32" s="59">
        <v>1217</v>
      </c>
      <c r="R32" s="59">
        <v>160704</v>
      </c>
      <c r="S32" s="59"/>
      <c r="T32" s="59">
        <v>0</v>
      </c>
      <c r="U32" s="59">
        <v>0</v>
      </c>
      <c r="V32" s="59">
        <v>41494.25</v>
      </c>
      <c r="W32" s="59">
        <v>14080</v>
      </c>
      <c r="X32" s="59">
        <v>77964.75</v>
      </c>
      <c r="Y32" s="59">
        <v>9133</v>
      </c>
      <c r="Z32" s="60">
        <v>142672</v>
      </c>
    </row>
    <row r="33" spans="1:26" x14ac:dyDescent="0.25">
      <c r="A33" s="28" t="s">
        <v>41</v>
      </c>
      <c r="B33" s="23"/>
      <c r="C33" s="23"/>
      <c r="D33" s="23"/>
      <c r="E33" s="23"/>
      <c r="F33" s="23"/>
      <c r="G33" s="59">
        <v>23883</v>
      </c>
      <c r="H33" s="59"/>
      <c r="I33" s="59">
        <v>16786</v>
      </c>
      <c r="J33" s="59">
        <v>0</v>
      </c>
      <c r="K33" s="59">
        <v>0</v>
      </c>
      <c r="L33" s="59">
        <v>4110</v>
      </c>
      <c r="M33" s="59">
        <v>2782</v>
      </c>
      <c r="N33" s="59">
        <v>0</v>
      </c>
      <c r="O33" s="59">
        <v>0</v>
      </c>
      <c r="P33" s="59">
        <v>205</v>
      </c>
      <c r="Q33" s="59">
        <v>0</v>
      </c>
      <c r="R33" s="59">
        <v>23883</v>
      </c>
      <c r="S33" s="59"/>
      <c r="T33" s="59">
        <v>0</v>
      </c>
      <c r="U33" s="59">
        <v>0</v>
      </c>
      <c r="V33" s="59">
        <v>1381</v>
      </c>
      <c r="W33" s="59">
        <v>8035</v>
      </c>
      <c r="X33" s="59">
        <v>5843</v>
      </c>
      <c r="Y33" s="59">
        <v>1527</v>
      </c>
      <c r="Z33" s="60">
        <v>16786</v>
      </c>
    </row>
    <row r="34" spans="1:26" ht="13" x14ac:dyDescent="0.3">
      <c r="A34" s="28"/>
      <c r="B34" s="23"/>
      <c r="C34" s="23"/>
      <c r="D34" s="23"/>
      <c r="E34" s="23"/>
      <c r="F34" s="23"/>
      <c r="G34" s="61"/>
      <c r="H34" s="57"/>
      <c r="I34" s="57"/>
      <c r="J34" s="57"/>
      <c r="K34" s="57"/>
      <c r="L34" s="57"/>
      <c r="M34" s="57"/>
      <c r="N34" s="57"/>
      <c r="O34" s="57"/>
      <c r="P34" s="57"/>
      <c r="Q34" s="57"/>
      <c r="R34" s="61"/>
      <c r="S34" s="57"/>
      <c r="T34" s="57"/>
      <c r="U34" s="57"/>
      <c r="V34" s="57"/>
      <c r="W34" s="57"/>
      <c r="X34" s="57"/>
      <c r="Y34" s="57"/>
      <c r="Z34" s="62"/>
    </row>
    <row r="35" spans="1:26" ht="13" x14ac:dyDescent="0.3">
      <c r="A35" s="22" t="s">
        <v>42</v>
      </c>
      <c r="B35" s="23"/>
      <c r="C35" s="23"/>
      <c r="D35" s="23"/>
      <c r="E35" s="23"/>
      <c r="F35" s="23"/>
      <c r="G35" s="59">
        <v>143642</v>
      </c>
      <c r="H35" s="59"/>
      <c r="I35" s="59">
        <v>0</v>
      </c>
      <c r="J35" s="59">
        <v>620</v>
      </c>
      <c r="K35" s="59">
        <v>8208</v>
      </c>
      <c r="L35" s="59">
        <v>10260</v>
      </c>
      <c r="M35" s="59">
        <v>124366</v>
      </c>
      <c r="N35" s="59">
        <v>0</v>
      </c>
      <c r="O35" s="59">
        <v>0</v>
      </c>
      <c r="P35" s="59">
        <v>0</v>
      </c>
      <c r="Q35" s="59">
        <v>188</v>
      </c>
      <c r="R35" s="59">
        <v>143642</v>
      </c>
      <c r="S35" s="59"/>
      <c r="T35" s="59">
        <v>0</v>
      </c>
      <c r="U35" s="59">
        <v>0</v>
      </c>
      <c r="V35" s="59">
        <v>0</v>
      </c>
      <c r="W35" s="59">
        <v>0</v>
      </c>
      <c r="X35" s="59">
        <v>0</v>
      </c>
      <c r="Y35" s="59">
        <v>0</v>
      </c>
      <c r="Z35" s="60">
        <v>0</v>
      </c>
    </row>
    <row r="36" spans="1:26" ht="13" x14ac:dyDescent="0.3">
      <c r="A36" s="28" t="s">
        <v>30</v>
      </c>
      <c r="B36" s="23"/>
      <c r="C36" s="23"/>
      <c r="D36" s="23"/>
      <c r="E36" s="23"/>
      <c r="F36" s="23"/>
      <c r="G36" s="61"/>
      <c r="H36" s="57"/>
      <c r="I36" s="57"/>
      <c r="J36" s="57"/>
      <c r="K36" s="57"/>
      <c r="L36" s="57"/>
      <c r="M36" s="57"/>
      <c r="N36" s="57"/>
      <c r="O36" s="57"/>
      <c r="P36" s="57"/>
      <c r="Q36" s="57"/>
      <c r="R36" s="61"/>
      <c r="S36" s="57"/>
      <c r="T36" s="57"/>
      <c r="U36" s="57"/>
      <c r="V36" s="57"/>
      <c r="W36" s="57"/>
      <c r="X36" s="57"/>
      <c r="Y36" s="57"/>
      <c r="Z36" s="62"/>
    </row>
    <row r="37" spans="1:26" ht="13" x14ac:dyDescent="0.3">
      <c r="A37" s="22"/>
      <c r="B37" s="23"/>
      <c r="C37" s="23"/>
      <c r="D37" s="23"/>
      <c r="E37" s="23"/>
      <c r="F37" s="23"/>
      <c r="G37" s="61"/>
      <c r="H37" s="57"/>
      <c r="I37" s="57"/>
      <c r="J37" s="57"/>
      <c r="K37" s="57"/>
      <c r="L37" s="57"/>
      <c r="M37" s="57"/>
      <c r="N37" s="57"/>
      <c r="O37" s="57"/>
      <c r="P37" s="57"/>
      <c r="Q37" s="57"/>
      <c r="R37" s="61"/>
      <c r="S37" s="57"/>
      <c r="T37" s="57"/>
      <c r="U37" s="57"/>
      <c r="V37" s="57"/>
      <c r="W37" s="57"/>
      <c r="X37" s="57"/>
      <c r="Y37" s="57"/>
      <c r="Z37" s="62"/>
    </row>
    <row r="38" spans="1:26" ht="13" x14ac:dyDescent="0.3">
      <c r="A38" s="22" t="s">
        <v>43</v>
      </c>
      <c r="B38" s="23"/>
      <c r="C38" s="23"/>
      <c r="D38" s="23"/>
      <c r="E38" s="23"/>
      <c r="F38" s="23"/>
      <c r="G38" s="61"/>
      <c r="H38" s="57"/>
      <c r="I38" s="57"/>
      <c r="J38" s="57"/>
      <c r="K38" s="57"/>
      <c r="L38" s="57"/>
      <c r="M38" s="57"/>
      <c r="N38" s="57"/>
      <c r="O38" s="57"/>
      <c r="P38" s="57"/>
      <c r="Q38" s="57"/>
      <c r="R38" s="61"/>
      <c r="S38" s="57"/>
      <c r="T38" s="57"/>
      <c r="U38" s="57"/>
      <c r="V38" s="57"/>
      <c r="W38" s="57"/>
      <c r="X38" s="57"/>
      <c r="Y38" s="57"/>
      <c r="Z38" s="62"/>
    </row>
    <row r="39" spans="1:26" x14ac:dyDescent="0.25">
      <c r="A39" s="28" t="s">
        <v>32</v>
      </c>
      <c r="B39" s="23"/>
      <c r="C39" s="23"/>
      <c r="D39" s="23"/>
      <c r="E39" s="23"/>
      <c r="F39" s="23"/>
      <c r="G39" s="59">
        <v>135</v>
      </c>
      <c r="H39" s="59"/>
      <c r="I39" s="59">
        <v>25</v>
      </c>
      <c r="J39" s="59">
        <v>0</v>
      </c>
      <c r="K39" s="59">
        <v>12</v>
      </c>
      <c r="L39" s="59">
        <v>0</v>
      </c>
      <c r="M39" s="59">
        <v>0</v>
      </c>
      <c r="N39" s="59">
        <v>0</v>
      </c>
      <c r="O39" s="59">
        <v>0</v>
      </c>
      <c r="P39" s="59">
        <v>24</v>
      </c>
      <c r="Q39" s="59">
        <v>74</v>
      </c>
      <c r="R39" s="59">
        <v>135</v>
      </c>
      <c r="S39" s="59"/>
      <c r="T39" s="59">
        <v>0</v>
      </c>
      <c r="U39" s="59">
        <v>0</v>
      </c>
      <c r="V39" s="59">
        <v>6</v>
      </c>
      <c r="W39" s="59">
        <v>3</v>
      </c>
      <c r="X39" s="59">
        <v>10</v>
      </c>
      <c r="Y39" s="59">
        <v>6</v>
      </c>
      <c r="Z39" s="60">
        <v>25</v>
      </c>
    </row>
    <row r="40" spans="1:26" x14ac:dyDescent="0.25">
      <c r="A40" s="28" t="s">
        <v>33</v>
      </c>
      <c r="B40" s="23"/>
      <c r="C40" s="23"/>
      <c r="D40" s="23"/>
      <c r="E40" s="23"/>
      <c r="F40" s="23"/>
      <c r="G40" s="59">
        <v>674</v>
      </c>
      <c r="H40" s="59"/>
      <c r="I40" s="59">
        <v>436</v>
      </c>
      <c r="J40" s="59">
        <v>0</v>
      </c>
      <c r="K40" s="59">
        <v>87</v>
      </c>
      <c r="L40" s="59">
        <v>74</v>
      </c>
      <c r="M40" s="59">
        <v>0</v>
      </c>
      <c r="N40" s="59">
        <v>0</v>
      </c>
      <c r="O40" s="59">
        <v>0</v>
      </c>
      <c r="P40" s="59">
        <v>77</v>
      </c>
      <c r="Q40" s="59">
        <v>0</v>
      </c>
      <c r="R40" s="59">
        <v>674</v>
      </c>
      <c r="S40" s="59"/>
      <c r="T40" s="59">
        <v>84</v>
      </c>
      <c r="U40" s="59">
        <v>0</v>
      </c>
      <c r="V40" s="59">
        <v>145.72899999999998</v>
      </c>
      <c r="W40" s="59">
        <v>10</v>
      </c>
      <c r="X40" s="59">
        <v>173.27100000000002</v>
      </c>
      <c r="Y40" s="59">
        <v>23</v>
      </c>
      <c r="Z40" s="60">
        <v>436</v>
      </c>
    </row>
    <row r="41" spans="1:26" x14ac:dyDescent="0.25">
      <c r="A41" s="28" t="s">
        <v>34</v>
      </c>
      <c r="B41" s="23"/>
      <c r="C41" s="23"/>
      <c r="D41" s="23"/>
      <c r="E41" s="23"/>
      <c r="F41" s="23"/>
      <c r="G41" s="59">
        <v>9784</v>
      </c>
      <c r="H41" s="59"/>
      <c r="I41" s="59">
        <v>2581</v>
      </c>
      <c r="J41" s="59">
        <v>13</v>
      </c>
      <c r="K41" s="59">
        <v>810</v>
      </c>
      <c r="L41" s="59">
        <v>2442</v>
      </c>
      <c r="M41" s="59">
        <v>0</v>
      </c>
      <c r="N41" s="59">
        <v>0</v>
      </c>
      <c r="O41" s="59">
        <v>0</v>
      </c>
      <c r="P41" s="59">
        <v>0</v>
      </c>
      <c r="Q41" s="59">
        <v>3938</v>
      </c>
      <c r="R41" s="59">
        <v>9784</v>
      </c>
      <c r="S41" s="59"/>
      <c r="T41" s="59">
        <v>138</v>
      </c>
      <c r="U41" s="59">
        <v>0</v>
      </c>
      <c r="V41" s="59">
        <v>542</v>
      </c>
      <c r="W41" s="59">
        <v>258</v>
      </c>
      <c r="X41" s="59">
        <v>1045</v>
      </c>
      <c r="Y41" s="59">
        <v>598</v>
      </c>
      <c r="Z41" s="60">
        <v>2581</v>
      </c>
    </row>
    <row r="42" spans="1:26" ht="13" x14ac:dyDescent="0.3">
      <c r="A42" s="22"/>
      <c r="B42" s="23"/>
      <c r="C42" s="23"/>
      <c r="D42" s="23"/>
      <c r="E42" s="23"/>
      <c r="F42" s="23"/>
      <c r="G42" s="61"/>
      <c r="H42" s="57"/>
      <c r="I42" s="57"/>
      <c r="J42" s="57"/>
      <c r="K42" s="57"/>
      <c r="L42" s="57"/>
      <c r="M42" s="57"/>
      <c r="N42" s="57"/>
      <c r="O42" s="57"/>
      <c r="P42" s="57"/>
      <c r="Q42" s="57"/>
      <c r="R42" s="61"/>
      <c r="S42" s="57"/>
      <c r="T42" s="57"/>
      <c r="U42" s="57"/>
      <c r="V42" s="57"/>
      <c r="W42" s="57"/>
      <c r="X42" s="57"/>
      <c r="Y42" s="57"/>
      <c r="Z42" s="62"/>
    </row>
    <row r="43" spans="1:26" ht="13" x14ac:dyDescent="0.3">
      <c r="A43" s="22" t="s">
        <v>44</v>
      </c>
      <c r="B43" s="23"/>
      <c r="C43" s="23"/>
      <c r="D43" s="23"/>
      <c r="E43" s="23"/>
      <c r="F43" s="23"/>
      <c r="G43" s="61"/>
      <c r="H43" s="57"/>
      <c r="I43" s="57"/>
      <c r="J43" s="57"/>
      <c r="K43" s="57"/>
      <c r="L43" s="57"/>
      <c r="M43" s="57"/>
      <c r="N43" s="57"/>
      <c r="O43" s="57"/>
      <c r="P43" s="57"/>
      <c r="Q43" s="57"/>
      <c r="R43" s="61"/>
      <c r="S43" s="57"/>
      <c r="T43" s="57"/>
      <c r="U43" s="57"/>
      <c r="V43" s="57"/>
      <c r="W43" s="57"/>
      <c r="X43" s="57"/>
      <c r="Y43" s="57"/>
      <c r="Z43" s="62"/>
    </row>
    <row r="44" spans="1:26" x14ac:dyDescent="0.25">
      <c r="A44" s="28" t="s">
        <v>45</v>
      </c>
      <c r="B44" s="23"/>
      <c r="C44" s="23"/>
      <c r="D44" s="23"/>
      <c r="E44" s="23"/>
      <c r="F44" s="23"/>
      <c r="G44" s="59">
        <v>31595</v>
      </c>
      <c r="H44" s="59"/>
      <c r="I44" s="59">
        <v>31595</v>
      </c>
      <c r="J44" s="59">
        <v>0</v>
      </c>
      <c r="K44" s="59">
        <v>0</v>
      </c>
      <c r="L44" s="59">
        <v>0</v>
      </c>
      <c r="M44" s="59">
        <v>0</v>
      </c>
      <c r="N44" s="59">
        <v>0</v>
      </c>
      <c r="O44" s="59">
        <v>0</v>
      </c>
      <c r="P44" s="59">
        <v>0</v>
      </c>
      <c r="Q44" s="59">
        <v>0</v>
      </c>
      <c r="R44" s="59">
        <v>31595</v>
      </c>
      <c r="S44" s="59"/>
      <c r="T44" s="59">
        <v>4136</v>
      </c>
      <c r="U44" s="59">
        <v>0</v>
      </c>
      <c r="V44" s="59">
        <v>7974.0379999999996</v>
      </c>
      <c r="W44" s="59">
        <v>5143</v>
      </c>
      <c r="X44" s="59">
        <v>8510.9619999999995</v>
      </c>
      <c r="Y44" s="59">
        <v>5831</v>
      </c>
      <c r="Z44" s="60">
        <v>31595</v>
      </c>
    </row>
    <row r="45" spans="1:26" x14ac:dyDescent="0.25">
      <c r="A45" s="28" t="s">
        <v>46</v>
      </c>
      <c r="B45" s="23"/>
      <c r="C45" s="23"/>
      <c r="D45" s="23"/>
      <c r="E45" s="23"/>
      <c r="F45" s="23"/>
      <c r="G45" s="59">
        <v>0</v>
      </c>
      <c r="H45" s="59"/>
      <c r="I45" s="59">
        <v>0</v>
      </c>
      <c r="J45" s="59">
        <v>0</v>
      </c>
      <c r="K45" s="59">
        <v>0</v>
      </c>
      <c r="L45" s="59">
        <v>0</v>
      </c>
      <c r="M45" s="59">
        <v>0</v>
      </c>
      <c r="N45" s="59">
        <v>0</v>
      </c>
      <c r="O45" s="59">
        <v>0</v>
      </c>
      <c r="P45" s="59">
        <v>0</v>
      </c>
      <c r="Q45" s="59">
        <v>0</v>
      </c>
      <c r="R45" s="59">
        <v>0</v>
      </c>
      <c r="S45" s="59"/>
      <c r="T45" s="59">
        <v>0</v>
      </c>
      <c r="U45" s="59">
        <v>0</v>
      </c>
      <c r="V45" s="59">
        <v>0</v>
      </c>
      <c r="W45" s="59">
        <v>0</v>
      </c>
      <c r="X45" s="59">
        <v>0</v>
      </c>
      <c r="Y45" s="59">
        <v>0</v>
      </c>
      <c r="Z45" s="60">
        <v>0</v>
      </c>
    </row>
    <row r="46" spans="1:26" ht="13.5" thickBot="1" x14ac:dyDescent="0.35">
      <c r="A46" s="28"/>
      <c r="B46" s="23"/>
      <c r="C46" s="23"/>
      <c r="D46" s="23"/>
      <c r="E46" s="23"/>
      <c r="F46" s="23"/>
      <c r="G46" s="61"/>
      <c r="H46" s="57"/>
      <c r="I46" s="57"/>
      <c r="J46" s="57"/>
      <c r="K46" s="57"/>
      <c r="L46" s="57"/>
      <c r="M46" s="57"/>
      <c r="N46" s="57"/>
      <c r="O46" s="57"/>
      <c r="P46" s="57"/>
      <c r="Q46" s="57"/>
      <c r="R46" s="61"/>
      <c r="S46" s="57"/>
      <c r="T46" s="57"/>
      <c r="U46" s="57"/>
      <c r="V46" s="57"/>
      <c r="W46" s="57"/>
      <c r="X46" s="57"/>
      <c r="Y46" s="57"/>
      <c r="Z46" s="62"/>
    </row>
    <row r="47" spans="1:26" ht="13.5" thickBot="1" x14ac:dyDescent="0.35">
      <c r="A47" s="22" t="s">
        <v>47</v>
      </c>
      <c r="B47" s="23"/>
      <c r="C47" s="23"/>
      <c r="D47" s="23"/>
      <c r="E47" s="23"/>
      <c r="F47" s="23"/>
      <c r="G47" s="271">
        <v>1054774</v>
      </c>
      <c r="H47" s="63"/>
      <c r="I47" s="272">
        <v>721083</v>
      </c>
      <c r="J47" s="273">
        <v>1332</v>
      </c>
      <c r="K47" s="273">
        <v>38691</v>
      </c>
      <c r="L47" s="273">
        <v>134000</v>
      </c>
      <c r="M47" s="273">
        <v>150922</v>
      </c>
      <c r="N47" s="273">
        <v>1594</v>
      </c>
      <c r="O47" s="273">
        <v>16</v>
      </c>
      <c r="P47" s="273">
        <v>306</v>
      </c>
      <c r="Q47" s="273">
        <v>6830</v>
      </c>
      <c r="R47" s="274">
        <v>1054774</v>
      </c>
      <c r="S47" s="63"/>
      <c r="T47" s="67">
        <v>5233</v>
      </c>
      <c r="U47" s="67">
        <v>0</v>
      </c>
      <c r="V47" s="67">
        <v>141461.01799999998</v>
      </c>
      <c r="W47" s="67">
        <v>162140</v>
      </c>
      <c r="X47" s="67">
        <v>343401.98200000002</v>
      </c>
      <c r="Y47" s="67">
        <v>68847</v>
      </c>
      <c r="Z47" s="67">
        <v>721083</v>
      </c>
    </row>
    <row r="48" spans="1:26" ht="13.5" thickBot="1" x14ac:dyDescent="0.35">
      <c r="A48" s="28"/>
      <c r="B48" s="23"/>
      <c r="C48" s="23"/>
      <c r="D48" s="23"/>
      <c r="E48" s="23"/>
      <c r="F48" s="23"/>
      <c r="G48" s="259">
        <v>1</v>
      </c>
      <c r="H48" s="57"/>
      <c r="I48" s="260">
        <v>0.68363744271284654</v>
      </c>
      <c r="J48" s="261">
        <v>1.2628297625842124E-3</v>
      </c>
      <c r="K48" s="261">
        <v>3.6681791549658976E-2</v>
      </c>
      <c r="L48" s="261">
        <v>0.12704143257228562</v>
      </c>
      <c r="M48" s="261">
        <v>0.14308467975130218</v>
      </c>
      <c r="N48" s="261">
        <v>1.5112242053748007E-3</v>
      </c>
      <c r="O48" s="261">
        <v>1.5169126277287836E-5</v>
      </c>
      <c r="P48" s="261">
        <v>2.9010954005312986E-4</v>
      </c>
      <c r="Q48" s="261">
        <v>6.4753207796172454E-3</v>
      </c>
      <c r="R48" s="262">
        <v>1</v>
      </c>
      <c r="S48" s="57"/>
      <c r="T48" s="57"/>
      <c r="U48" s="57"/>
      <c r="V48" s="57"/>
      <c r="W48" s="57"/>
      <c r="X48" s="57"/>
      <c r="Y48" s="57"/>
      <c r="Z48" s="62"/>
    </row>
    <row r="49" spans="1:26" ht="13.5" thickBot="1" x14ac:dyDescent="0.35">
      <c r="A49" s="29"/>
      <c r="B49" s="19"/>
      <c r="C49" s="19"/>
      <c r="D49" s="19"/>
      <c r="E49" s="19"/>
      <c r="F49" s="19"/>
      <c r="G49" s="61"/>
      <c r="H49" s="65"/>
      <c r="I49" s="57"/>
      <c r="J49" s="57"/>
      <c r="K49" s="57"/>
      <c r="L49" s="57"/>
      <c r="M49" s="57"/>
      <c r="N49" s="57"/>
      <c r="O49" s="57"/>
      <c r="P49" s="57"/>
      <c r="Q49" s="57"/>
      <c r="R49" s="61"/>
      <c r="S49" s="65"/>
      <c r="T49" s="65"/>
      <c r="U49" s="65"/>
      <c r="V49" s="65"/>
      <c r="W49" s="65"/>
      <c r="X49" s="65"/>
      <c r="Y49" s="65"/>
      <c r="Z49" s="66"/>
    </row>
    <row r="50" spans="1:26" ht="13.5" thickBot="1" x14ac:dyDescent="0.35">
      <c r="A50" s="22" t="s">
        <v>48</v>
      </c>
      <c r="B50" s="23"/>
      <c r="C50" s="23"/>
      <c r="D50" s="23"/>
      <c r="E50" s="23"/>
      <c r="F50" s="23"/>
      <c r="G50" s="271">
        <v>5335227</v>
      </c>
      <c r="H50" s="63"/>
      <c r="I50" s="272">
        <v>2241621</v>
      </c>
      <c r="J50" s="273">
        <v>332462</v>
      </c>
      <c r="K50" s="273">
        <v>430350</v>
      </c>
      <c r="L50" s="273">
        <v>1049847</v>
      </c>
      <c r="M50" s="273">
        <v>567474</v>
      </c>
      <c r="N50" s="273">
        <v>197717</v>
      </c>
      <c r="O50" s="273">
        <v>84207</v>
      </c>
      <c r="P50" s="273">
        <v>317826</v>
      </c>
      <c r="Q50" s="273">
        <v>113723</v>
      </c>
      <c r="R50" s="274">
        <v>5335227</v>
      </c>
      <c r="S50" s="63"/>
      <c r="T50" s="67">
        <v>253711</v>
      </c>
      <c r="U50" s="67">
        <v>0</v>
      </c>
      <c r="V50" s="67">
        <v>273962.63099999999</v>
      </c>
      <c r="W50" s="67">
        <v>341208</v>
      </c>
      <c r="X50" s="67">
        <v>1150962.3689999999</v>
      </c>
      <c r="Y50" s="67">
        <v>221777</v>
      </c>
      <c r="Z50" s="67">
        <v>2241621</v>
      </c>
    </row>
    <row r="51" spans="1:26" ht="13.5" thickBot="1" x14ac:dyDescent="0.35">
      <c r="A51" s="30"/>
      <c r="B51" s="31"/>
      <c r="C51" s="31"/>
      <c r="D51" s="31"/>
      <c r="E51" s="31"/>
      <c r="F51" s="31"/>
      <c r="G51" s="259">
        <v>1</v>
      </c>
      <c r="H51" s="69"/>
      <c r="I51" s="260">
        <v>0.42015475630184057</v>
      </c>
      <c r="J51" s="261">
        <v>6.2314499458036181E-2</v>
      </c>
      <c r="K51" s="261">
        <v>8.0661984953967286E-2</v>
      </c>
      <c r="L51" s="261">
        <v>0.19677644456365212</v>
      </c>
      <c r="M51" s="261">
        <v>0.10636360927098322</v>
      </c>
      <c r="N51" s="261">
        <v>3.7058779317168701E-2</v>
      </c>
      <c r="O51" s="261">
        <v>1.5783208474541007E-2</v>
      </c>
      <c r="P51" s="261">
        <v>5.9571223492458712E-2</v>
      </c>
      <c r="Q51" s="261">
        <v>2.1315494167352206E-2</v>
      </c>
      <c r="R51" s="262">
        <v>1</v>
      </c>
      <c r="S51" s="69"/>
      <c r="T51" s="68"/>
      <c r="U51" s="68"/>
      <c r="V51" s="68"/>
      <c r="W51" s="68"/>
      <c r="X51" s="68"/>
      <c r="Y51" s="68"/>
      <c r="Z51" s="70"/>
    </row>
    <row r="52" spans="1:26" ht="13" thickBot="1" x14ac:dyDescent="0.3">
      <c r="A52" s="35"/>
      <c r="B52" s="36"/>
      <c r="C52" s="36"/>
      <c r="D52" s="36"/>
      <c r="E52" s="36"/>
      <c r="F52" s="36"/>
      <c r="G52" s="59"/>
      <c r="H52" s="59"/>
      <c r="I52" s="59"/>
      <c r="J52" s="59"/>
      <c r="K52" s="59"/>
      <c r="L52" s="59"/>
      <c r="M52" s="59"/>
      <c r="N52" s="59"/>
      <c r="O52" s="59"/>
      <c r="P52" s="59"/>
      <c r="Q52" s="59"/>
      <c r="R52" s="59"/>
      <c r="S52" s="59"/>
      <c r="T52" s="59"/>
      <c r="U52" s="59"/>
      <c r="V52" s="59"/>
      <c r="W52" s="59"/>
      <c r="X52" s="59"/>
      <c r="Y52" s="59"/>
      <c r="Z52" s="60"/>
    </row>
    <row r="53" spans="1:26" ht="13.5" thickBot="1" x14ac:dyDescent="0.35">
      <c r="A53" s="151" t="s">
        <v>49</v>
      </c>
      <c r="B53" s="36"/>
      <c r="C53" s="36"/>
      <c r="D53" s="36"/>
      <c r="E53" s="36"/>
      <c r="F53" s="36"/>
      <c r="G53" s="271">
        <v>155245</v>
      </c>
      <c r="H53" s="63"/>
      <c r="I53" s="272">
        <v>50544</v>
      </c>
      <c r="J53" s="273">
        <v>0</v>
      </c>
      <c r="K53" s="273">
        <v>14102</v>
      </c>
      <c r="L53" s="273">
        <v>38028</v>
      </c>
      <c r="M53" s="273">
        <v>6364</v>
      </c>
      <c r="N53" s="273">
        <v>7252</v>
      </c>
      <c r="O53" s="273">
        <v>2511</v>
      </c>
      <c r="P53" s="273">
        <v>31610</v>
      </c>
      <c r="Q53" s="273">
        <v>4834</v>
      </c>
      <c r="R53" s="274">
        <v>155245</v>
      </c>
      <c r="S53" s="63"/>
      <c r="T53" s="67">
        <v>0</v>
      </c>
      <c r="U53" s="67">
        <v>0</v>
      </c>
      <c r="V53" s="67">
        <v>8199</v>
      </c>
      <c r="W53" s="67">
        <v>13442</v>
      </c>
      <c r="X53" s="67">
        <v>19855</v>
      </c>
      <c r="Y53" s="67">
        <v>9048</v>
      </c>
      <c r="Z53" s="67">
        <v>50544</v>
      </c>
    </row>
    <row r="54" spans="1:26" ht="15" thickBot="1" x14ac:dyDescent="0.4">
      <c r="A54" s="22"/>
      <c r="B54" s="23"/>
      <c r="C54" s="23"/>
      <c r="D54" s="23"/>
      <c r="E54" s="23"/>
      <c r="F54" s="23"/>
      <c r="G54" s="259">
        <v>1</v>
      </c>
      <c r="H54" s="63"/>
      <c r="I54" s="275">
        <v>0.32557570292118909</v>
      </c>
      <c r="J54" s="276">
        <v>0</v>
      </c>
      <c r="K54" s="276">
        <v>9.0837063995619832E-2</v>
      </c>
      <c r="L54" s="276">
        <v>0.24495474894521563</v>
      </c>
      <c r="M54" s="276">
        <v>4.0993268704306099E-2</v>
      </c>
      <c r="N54" s="276">
        <v>4.67132596863023E-2</v>
      </c>
      <c r="O54" s="276">
        <v>1.6174433959225739E-2</v>
      </c>
      <c r="P54" s="276">
        <v>0.20361364295146381</v>
      </c>
      <c r="Q54" s="276">
        <v>3.1137878836677509E-2</v>
      </c>
      <c r="R54" s="277">
        <v>1</v>
      </c>
      <c r="S54" s="59"/>
      <c r="T54" s="59"/>
      <c r="U54" s="59"/>
      <c r="V54" s="59"/>
      <c r="W54" s="59"/>
      <c r="X54" s="59"/>
      <c r="Y54" s="59"/>
      <c r="Z54" s="60"/>
    </row>
    <row r="55" spans="1:26" ht="13.5" thickBot="1" x14ac:dyDescent="0.35">
      <c r="A55" s="18"/>
      <c r="B55" s="19"/>
      <c r="C55" s="19"/>
      <c r="D55" s="19"/>
      <c r="E55" s="19"/>
      <c r="F55" s="19"/>
      <c r="G55" s="63"/>
      <c r="H55" s="71"/>
      <c r="I55" s="63"/>
      <c r="J55" s="63"/>
      <c r="K55" s="63"/>
      <c r="L55" s="63"/>
      <c r="M55" s="63"/>
      <c r="N55" s="63"/>
      <c r="O55" s="63"/>
      <c r="P55" s="63"/>
      <c r="Q55" s="63"/>
      <c r="R55" s="63"/>
      <c r="S55" s="71"/>
      <c r="T55" s="71"/>
      <c r="U55" s="71"/>
      <c r="V55" s="71"/>
      <c r="W55" s="71"/>
      <c r="X55" s="71"/>
      <c r="Y55" s="71"/>
      <c r="Z55" s="72"/>
    </row>
    <row r="56" spans="1:26" ht="13.5" thickBot="1" x14ac:dyDescent="0.35">
      <c r="A56" s="22" t="s">
        <v>50</v>
      </c>
      <c r="B56" s="23"/>
      <c r="C56" s="23"/>
      <c r="D56" s="23"/>
      <c r="E56" s="23"/>
      <c r="F56" s="23"/>
      <c r="G56" s="271">
        <v>5490472</v>
      </c>
      <c r="H56" s="63"/>
      <c r="I56" s="272">
        <v>2292165</v>
      </c>
      <c r="J56" s="273">
        <v>332462</v>
      </c>
      <c r="K56" s="273">
        <v>444452</v>
      </c>
      <c r="L56" s="273">
        <v>1087875</v>
      </c>
      <c r="M56" s="273">
        <v>573838</v>
      </c>
      <c r="N56" s="273">
        <v>204969</v>
      </c>
      <c r="O56" s="273">
        <v>86718</v>
      </c>
      <c r="P56" s="273">
        <v>349436</v>
      </c>
      <c r="Q56" s="273">
        <v>118557</v>
      </c>
      <c r="R56" s="274">
        <v>5490472</v>
      </c>
      <c r="S56" s="63"/>
      <c r="T56" s="67">
        <v>253711</v>
      </c>
      <c r="U56" s="67">
        <v>0</v>
      </c>
      <c r="V56" s="67">
        <v>282161.63099999999</v>
      </c>
      <c r="W56" s="67">
        <v>354650</v>
      </c>
      <c r="X56" s="67">
        <v>1170817.3689999999</v>
      </c>
      <c r="Y56" s="67">
        <v>230825</v>
      </c>
      <c r="Z56" s="67">
        <v>2292165</v>
      </c>
    </row>
    <row r="57" spans="1:26" ht="13.5" thickBot="1" x14ac:dyDescent="0.35">
      <c r="A57" s="37"/>
      <c r="B57" s="31"/>
      <c r="C57" s="31"/>
      <c r="D57" s="31"/>
      <c r="E57" s="31"/>
      <c r="F57" s="31"/>
      <c r="G57" s="267">
        <v>1</v>
      </c>
      <c r="H57" s="143"/>
      <c r="I57" s="268">
        <v>0.4174805007656901</v>
      </c>
      <c r="J57" s="269">
        <v>6.0552535374007919E-2</v>
      </c>
      <c r="K57" s="269">
        <v>8.0949688842780726E-2</v>
      </c>
      <c r="L57" s="269">
        <v>0.1981387028291921</v>
      </c>
      <c r="M57" s="269">
        <v>0.10451524021978438</v>
      </c>
      <c r="N57" s="269">
        <v>3.7331763097963162E-2</v>
      </c>
      <c r="O57" s="269">
        <v>1.5794270510804901E-2</v>
      </c>
      <c r="P57" s="269">
        <v>6.364407285930973E-2</v>
      </c>
      <c r="Q57" s="269">
        <v>2.1593225500466991E-2</v>
      </c>
      <c r="R57" s="270">
        <v>1</v>
      </c>
      <c r="S57" s="145"/>
      <c r="T57" s="144"/>
      <c r="U57" s="144"/>
      <c r="V57" s="144"/>
      <c r="W57" s="144"/>
      <c r="X57" s="144"/>
      <c r="Y57" s="144"/>
      <c r="Z57" s="146"/>
    </row>
    <row r="58" spans="1:26" ht="15.5" x14ac:dyDescent="0.35">
      <c r="A58" s="13" t="s">
        <v>126</v>
      </c>
      <c r="B58" s="10"/>
      <c r="C58" s="10"/>
      <c r="D58" s="10"/>
      <c r="E58" s="10"/>
      <c r="F58" s="10"/>
      <c r="G58" s="10"/>
      <c r="H58" s="10"/>
      <c r="I58" s="10"/>
      <c r="J58" s="10"/>
      <c r="K58" s="10"/>
      <c r="L58" s="10"/>
      <c r="M58" s="10"/>
      <c r="N58" s="10"/>
      <c r="O58" s="10"/>
      <c r="P58" s="10"/>
      <c r="Q58" s="10"/>
      <c r="R58" s="10"/>
      <c r="S58" s="10"/>
      <c r="T58" s="10"/>
      <c r="U58" s="10"/>
      <c r="V58" s="10"/>
      <c r="W58" s="10"/>
      <c r="X58" s="15" t="s">
        <v>121</v>
      </c>
      <c r="Y58" s="10"/>
      <c r="Z58" s="10"/>
    </row>
    <row r="59" spans="1:26" ht="14.5" x14ac:dyDescent="0.25">
      <c r="A59" s="12" t="s">
        <v>127</v>
      </c>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x14ac:dyDescent="0.25">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x14ac:dyDescent="0.25">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5.5" x14ac:dyDescent="0.35">
      <c r="A62" s="15"/>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8" x14ac:dyDescent="0.4">
      <c r="A63" s="14" t="s">
        <v>128</v>
      </c>
      <c r="V63" s="120"/>
      <c r="W63" s="1"/>
      <c r="X63" s="2"/>
      <c r="Y63" s="1"/>
      <c r="Z63" s="1"/>
    </row>
    <row r="64" spans="1:26" ht="14" x14ac:dyDescent="0.3">
      <c r="V64" s="9"/>
      <c r="W64" s="9"/>
      <c r="X64" s="2"/>
      <c r="Y64" s="1"/>
      <c r="Z64" s="1"/>
    </row>
    <row r="65" spans="1:26" ht="13" thickBot="1" x14ac:dyDescent="0.3">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6.5" x14ac:dyDescent="0.35">
      <c r="A66" s="53" t="s">
        <v>94</v>
      </c>
      <c r="B66" s="39"/>
      <c r="C66" s="39"/>
      <c r="D66" s="39"/>
      <c r="E66" s="39"/>
      <c r="F66" s="39"/>
      <c r="G66" s="40"/>
      <c r="H66" s="40"/>
      <c r="I66" s="40"/>
      <c r="J66" s="40"/>
      <c r="K66" s="40"/>
      <c r="L66" s="40"/>
      <c r="M66" s="40"/>
      <c r="N66" s="40"/>
      <c r="O66" s="40"/>
      <c r="P66" s="40"/>
      <c r="Q66" s="40"/>
      <c r="R66" s="40"/>
      <c r="S66" s="40"/>
      <c r="T66" s="40"/>
      <c r="U66" s="40"/>
      <c r="V66" s="40"/>
      <c r="W66" s="40"/>
      <c r="X66" s="40"/>
      <c r="Y66" s="40"/>
      <c r="Z66" s="41"/>
    </row>
    <row r="67" spans="1:26" ht="13" x14ac:dyDescent="0.3">
      <c r="A67" s="42"/>
      <c r="B67" s="43"/>
      <c r="C67" s="43"/>
      <c r="D67" s="43"/>
      <c r="E67" s="43"/>
      <c r="F67" s="43"/>
      <c r="G67" s="44"/>
      <c r="H67" s="44"/>
      <c r="I67" s="44"/>
      <c r="J67" s="44"/>
      <c r="K67" s="44"/>
      <c r="L67" s="44"/>
      <c r="M67" s="44"/>
      <c r="N67" s="44"/>
      <c r="O67" s="44"/>
      <c r="P67" s="44"/>
      <c r="Q67" s="44"/>
      <c r="R67" s="44"/>
      <c r="S67" s="44"/>
      <c r="T67" s="44"/>
      <c r="U67" s="44"/>
      <c r="V67" s="44"/>
      <c r="W67" s="44"/>
      <c r="X67" s="44"/>
      <c r="Y67" s="44"/>
      <c r="Z67" s="45"/>
    </row>
    <row r="68" spans="1:26" ht="13" x14ac:dyDescent="0.3">
      <c r="A68" s="42" t="s">
        <v>2</v>
      </c>
      <c r="B68" s="43"/>
      <c r="C68" s="43"/>
      <c r="D68" s="43"/>
      <c r="E68" s="43"/>
      <c r="F68" s="43"/>
      <c r="G68" s="74" t="s">
        <v>73</v>
      </c>
      <c r="H68" s="17"/>
      <c r="I68" s="291" t="s">
        <v>56</v>
      </c>
      <c r="J68" s="291"/>
      <c r="K68" s="291"/>
      <c r="L68" s="291"/>
      <c r="M68" s="291"/>
      <c r="N68" s="291"/>
      <c r="O68" s="291"/>
      <c r="P68" s="291"/>
      <c r="Q68" s="291"/>
      <c r="R68" s="291"/>
      <c r="S68" s="17"/>
      <c r="T68" s="291" t="s">
        <v>57</v>
      </c>
      <c r="U68" s="291"/>
      <c r="V68" s="291"/>
      <c r="W68" s="291"/>
      <c r="X68" s="291"/>
      <c r="Y68" s="291"/>
      <c r="Z68" s="292"/>
    </row>
    <row r="69" spans="1:26" ht="13" x14ac:dyDescent="0.3">
      <c r="A69" s="42"/>
      <c r="B69" s="43"/>
      <c r="C69" s="43"/>
      <c r="D69" s="43"/>
      <c r="E69" s="43"/>
      <c r="F69" s="43"/>
      <c r="G69" s="74"/>
      <c r="H69" s="75"/>
      <c r="I69" s="75" t="s">
        <v>6</v>
      </c>
      <c r="J69" s="75" t="s">
        <v>58</v>
      </c>
      <c r="K69" s="75" t="s">
        <v>8</v>
      </c>
      <c r="L69" s="75" t="s">
        <v>9</v>
      </c>
      <c r="M69" s="75" t="s">
        <v>10</v>
      </c>
      <c r="N69" s="75" t="s">
        <v>59</v>
      </c>
      <c r="O69" s="75" t="s">
        <v>60</v>
      </c>
      <c r="P69" s="75" t="s">
        <v>123</v>
      </c>
      <c r="Q69" s="75" t="s">
        <v>124</v>
      </c>
      <c r="R69" s="75" t="s">
        <v>15</v>
      </c>
      <c r="S69" s="75"/>
      <c r="T69" s="75" t="s">
        <v>16</v>
      </c>
      <c r="U69" s="75" t="s">
        <v>17</v>
      </c>
      <c r="V69" s="75" t="s">
        <v>18</v>
      </c>
      <c r="W69" s="75" t="s">
        <v>19</v>
      </c>
      <c r="X69" s="75" t="s">
        <v>20</v>
      </c>
      <c r="Y69" s="75" t="s">
        <v>21</v>
      </c>
      <c r="Z69" s="76" t="s">
        <v>22</v>
      </c>
    </row>
    <row r="70" spans="1:26" ht="13" x14ac:dyDescent="0.3">
      <c r="A70" s="42" t="s">
        <v>23</v>
      </c>
      <c r="B70" s="43"/>
      <c r="C70" s="43"/>
      <c r="D70" s="43"/>
      <c r="E70" s="43"/>
      <c r="F70" s="43"/>
      <c r="G70" s="77"/>
      <c r="H70" s="77"/>
      <c r="I70" s="77"/>
      <c r="J70" s="77"/>
      <c r="K70" s="77"/>
      <c r="L70" s="77"/>
      <c r="M70" s="77"/>
      <c r="N70" s="77"/>
      <c r="O70" s="77"/>
      <c r="P70" s="77"/>
      <c r="Q70" s="77"/>
      <c r="R70" s="77"/>
      <c r="S70" s="77"/>
      <c r="T70" s="77"/>
      <c r="U70" s="77"/>
      <c r="V70" s="77"/>
      <c r="W70" s="77"/>
      <c r="X70" s="77"/>
      <c r="Y70" s="77"/>
      <c r="Z70" s="78"/>
    </row>
    <row r="71" spans="1:26" x14ac:dyDescent="0.25">
      <c r="A71" s="46" t="s">
        <v>63</v>
      </c>
      <c r="B71" s="43"/>
      <c r="C71" s="43"/>
      <c r="D71" s="43"/>
      <c r="E71" s="43"/>
      <c r="F71" s="43"/>
      <c r="G71" s="127">
        <v>50.460779964890492</v>
      </c>
      <c r="H71" s="127"/>
      <c r="I71" s="127">
        <v>22.080433117443395</v>
      </c>
      <c r="J71" s="127">
        <v>3.5108821181295853</v>
      </c>
      <c r="K71" s="127">
        <v>2.8650906463686718</v>
      </c>
      <c r="L71" s="127">
        <v>11.930686447484504</v>
      </c>
      <c r="M71" s="127">
        <v>3.7701312313948034</v>
      </c>
      <c r="N71" s="127">
        <v>1.6152163209006143</v>
      </c>
      <c r="O71" s="127">
        <v>0.275021891970268</v>
      </c>
      <c r="P71" s="127">
        <v>3.6651675781878725</v>
      </c>
      <c r="Q71" s="127">
        <v>0.74815061301077468</v>
      </c>
      <c r="R71" s="127">
        <v>50.460779964890492</v>
      </c>
      <c r="S71" s="127"/>
      <c r="T71" s="127">
        <v>3.5504233451141847</v>
      </c>
      <c r="U71" s="127">
        <v>0</v>
      </c>
      <c r="V71" s="127">
        <v>1.6735393392889732</v>
      </c>
      <c r="W71" s="127">
        <v>2.6506646374835086</v>
      </c>
      <c r="X71" s="127">
        <v>12.362612718246059</v>
      </c>
      <c r="Y71" s="127">
        <v>1.8431930773106702</v>
      </c>
      <c r="Z71" s="128">
        <v>22.080433117443395</v>
      </c>
    </row>
    <row r="72" spans="1:26" x14ac:dyDescent="0.25">
      <c r="A72" s="46" t="s">
        <v>25</v>
      </c>
      <c r="B72" s="43"/>
      <c r="C72" s="43"/>
      <c r="D72" s="43"/>
      <c r="E72" s="43"/>
      <c r="F72" s="43"/>
      <c r="G72" s="127">
        <v>4.4442444940175552</v>
      </c>
      <c r="H72" s="127"/>
      <c r="I72" s="127">
        <v>2.3709983360793054</v>
      </c>
      <c r="J72" s="127">
        <v>7.4674818349542956E-3</v>
      </c>
      <c r="K72" s="127">
        <v>0.14330279774980587</v>
      </c>
      <c r="L72" s="127">
        <v>1.362123326806651</v>
      </c>
      <c r="M72" s="127">
        <v>0.27837315211083286</v>
      </c>
      <c r="N72" s="127">
        <v>7.7297543676941541E-2</v>
      </c>
      <c r="O72" s="127">
        <v>0</v>
      </c>
      <c r="P72" s="127">
        <v>0.10775029886729175</v>
      </c>
      <c r="Q72" s="127">
        <v>9.6931556891772588E-2</v>
      </c>
      <c r="R72" s="127">
        <v>4.4442444940175552</v>
      </c>
      <c r="S72" s="127"/>
      <c r="T72" s="127">
        <v>0.35230122227688038</v>
      </c>
      <c r="U72" s="127">
        <v>0</v>
      </c>
      <c r="V72" s="127">
        <v>0.26612542552602869</v>
      </c>
      <c r="W72" s="127">
        <v>0.40051201353815846</v>
      </c>
      <c r="X72" s="127">
        <v>1.0016708563459191</v>
      </c>
      <c r="Y72" s="127">
        <v>0.35038881839231889</v>
      </c>
      <c r="Z72" s="128">
        <v>2.3709983360793054</v>
      </c>
    </row>
    <row r="73" spans="1:26" x14ac:dyDescent="0.25">
      <c r="A73" s="46" t="s">
        <v>64</v>
      </c>
      <c r="B73" s="43"/>
      <c r="C73" s="43"/>
      <c r="D73" s="43"/>
      <c r="E73" s="43"/>
      <c r="F73" s="43"/>
      <c r="G73" s="127">
        <v>2.2681292204602279</v>
      </c>
      <c r="H73" s="127"/>
      <c r="I73" s="127">
        <v>1.0850433239891883</v>
      </c>
      <c r="J73" s="127">
        <v>7.4310550942959824E-2</v>
      </c>
      <c r="K73" s="127">
        <v>0</v>
      </c>
      <c r="L73" s="127">
        <v>0</v>
      </c>
      <c r="M73" s="127">
        <v>7.6496155382458643E-4</v>
      </c>
      <c r="N73" s="127">
        <v>0.90935715379414173</v>
      </c>
      <c r="O73" s="127">
        <v>0</v>
      </c>
      <c r="P73" s="127">
        <v>0</v>
      </c>
      <c r="Q73" s="127">
        <v>0.19865323018011344</v>
      </c>
      <c r="R73" s="127">
        <v>2.2681292204602279</v>
      </c>
      <c r="S73" s="127"/>
      <c r="T73" s="127">
        <v>0.1835179194365841</v>
      </c>
      <c r="U73" s="127">
        <v>0</v>
      </c>
      <c r="V73" s="127">
        <v>0.14597794115701174</v>
      </c>
      <c r="W73" s="127">
        <v>6.4183917039948635E-2</v>
      </c>
      <c r="X73" s="127">
        <v>0.49006937747780266</v>
      </c>
      <c r="Y73" s="127">
        <v>0.20129416887784116</v>
      </c>
      <c r="Z73" s="128">
        <v>1.0850433239891883</v>
      </c>
    </row>
    <row r="74" spans="1:26" x14ac:dyDescent="0.25">
      <c r="A74" s="46" t="s">
        <v>27</v>
      </c>
      <c r="B74" s="43"/>
      <c r="C74" s="43"/>
      <c r="D74" s="43"/>
      <c r="E74" s="43"/>
      <c r="F74" s="43"/>
      <c r="G74" s="127">
        <v>2.4987651289383406</v>
      </c>
      <c r="H74" s="127"/>
      <c r="I74" s="127">
        <v>0.9003415354812091</v>
      </c>
      <c r="J74" s="127">
        <v>0.23868621816360011</v>
      </c>
      <c r="K74" s="127">
        <v>0.127293245230477</v>
      </c>
      <c r="L74" s="127">
        <v>0.79007779150849367</v>
      </c>
      <c r="M74" s="127">
        <v>0.1167112770692369</v>
      </c>
      <c r="N74" s="127">
        <v>0</v>
      </c>
      <c r="O74" s="127">
        <v>0</v>
      </c>
      <c r="P74" s="127">
        <v>0.32565506148532392</v>
      </c>
      <c r="Q74" s="127">
        <v>0</v>
      </c>
      <c r="R74" s="127">
        <v>2.4987651289383406</v>
      </c>
      <c r="S74" s="127"/>
      <c r="T74" s="127">
        <v>0.30776953182209194</v>
      </c>
      <c r="U74" s="127">
        <v>0</v>
      </c>
      <c r="V74" s="127">
        <v>0.10419840023918091</v>
      </c>
      <c r="W74" s="127">
        <v>4.4640970676763363E-2</v>
      </c>
      <c r="X74" s="127">
        <v>0.31633010729072086</v>
      </c>
      <c r="Y74" s="127">
        <v>0.12740252545245195</v>
      </c>
      <c r="Z74" s="128">
        <v>0.9003415354812091</v>
      </c>
    </row>
    <row r="75" spans="1:26" x14ac:dyDescent="0.25">
      <c r="A75" s="46" t="s">
        <v>28</v>
      </c>
      <c r="B75" s="43"/>
      <c r="C75" s="43"/>
      <c r="D75" s="43"/>
      <c r="E75" s="43"/>
      <c r="F75" s="43"/>
      <c r="G75" s="127"/>
      <c r="H75" s="127"/>
      <c r="I75" s="127"/>
      <c r="J75" s="127"/>
      <c r="K75" s="127"/>
      <c r="L75" s="127"/>
      <c r="M75" s="127"/>
      <c r="N75" s="127"/>
      <c r="O75" s="127"/>
      <c r="P75" s="127"/>
      <c r="Q75" s="127"/>
      <c r="R75" s="127"/>
      <c r="S75" s="127"/>
      <c r="T75" s="127"/>
      <c r="U75" s="127"/>
      <c r="V75" s="127"/>
      <c r="W75" s="127"/>
      <c r="X75" s="127"/>
      <c r="Y75" s="127"/>
      <c r="Z75" s="128"/>
    </row>
    <row r="76" spans="1:26" x14ac:dyDescent="0.25">
      <c r="A76" s="46"/>
      <c r="B76" s="43"/>
      <c r="C76" s="43"/>
      <c r="D76" s="43"/>
      <c r="E76" s="43"/>
      <c r="F76" s="43"/>
      <c r="G76" s="127"/>
      <c r="H76" s="127"/>
      <c r="I76" s="127"/>
      <c r="J76" s="127"/>
      <c r="K76" s="127"/>
      <c r="L76" s="127"/>
      <c r="M76" s="127"/>
      <c r="N76" s="127"/>
      <c r="O76" s="127"/>
      <c r="P76" s="127"/>
      <c r="Q76" s="127"/>
      <c r="R76" s="127"/>
      <c r="S76" s="127"/>
      <c r="T76" s="127"/>
      <c r="U76" s="127"/>
      <c r="V76" s="127"/>
      <c r="W76" s="127"/>
      <c r="X76" s="127"/>
      <c r="Y76" s="127"/>
      <c r="Z76" s="128"/>
    </row>
    <row r="77" spans="1:26" ht="13" x14ac:dyDescent="0.3">
      <c r="A77" s="42" t="s">
        <v>29</v>
      </c>
      <c r="B77" s="43"/>
      <c r="C77" s="43"/>
      <c r="D77" s="43"/>
      <c r="E77" s="43"/>
      <c r="F77" s="43"/>
      <c r="G77" s="127">
        <v>9.7882112689251279</v>
      </c>
      <c r="H77" s="127"/>
      <c r="I77" s="127">
        <v>0</v>
      </c>
      <c r="J77" s="127">
        <v>1.5207799957439361</v>
      </c>
      <c r="K77" s="127">
        <v>2.8858721019142397</v>
      </c>
      <c r="L77" s="127">
        <v>1.6662319711925824</v>
      </c>
      <c r="M77" s="127">
        <v>3.3054170874463669</v>
      </c>
      <c r="N77" s="127">
        <v>6.5203865778381415E-3</v>
      </c>
      <c r="O77" s="127">
        <v>5.5459712652282514E-2</v>
      </c>
      <c r="P77" s="127">
        <v>0.21491776988405048</v>
      </c>
      <c r="Q77" s="127">
        <v>0.13301224351383226</v>
      </c>
      <c r="R77" s="127">
        <v>9.7882112689251279</v>
      </c>
      <c r="S77" s="127"/>
      <c r="T77" s="127">
        <v>0</v>
      </c>
      <c r="U77" s="127">
        <v>0</v>
      </c>
      <c r="V77" s="127">
        <v>0</v>
      </c>
      <c r="W77" s="127">
        <v>0</v>
      </c>
      <c r="X77" s="127">
        <v>0</v>
      </c>
      <c r="Y77" s="127">
        <v>0</v>
      </c>
      <c r="Z77" s="128">
        <v>0</v>
      </c>
    </row>
    <row r="78" spans="1:26" x14ac:dyDescent="0.25">
      <c r="A78" s="46" t="s">
        <v>30</v>
      </c>
      <c r="B78" s="43"/>
      <c r="C78" s="43"/>
      <c r="D78" s="43"/>
      <c r="E78" s="43"/>
      <c r="F78" s="43"/>
      <c r="G78" s="127"/>
      <c r="H78" s="127"/>
      <c r="I78" s="127"/>
      <c r="J78" s="127"/>
      <c r="K78" s="127"/>
      <c r="L78" s="127"/>
      <c r="M78" s="127"/>
      <c r="N78" s="127"/>
      <c r="O78" s="127"/>
      <c r="P78" s="127"/>
      <c r="Q78" s="127"/>
      <c r="R78" s="127"/>
      <c r="S78" s="127"/>
      <c r="T78" s="127"/>
      <c r="U78" s="127"/>
      <c r="V78" s="127"/>
      <c r="W78" s="127"/>
      <c r="X78" s="127"/>
      <c r="Y78" s="127"/>
      <c r="Z78" s="128"/>
    </row>
    <row r="79" spans="1:26" x14ac:dyDescent="0.25">
      <c r="A79" s="46"/>
      <c r="B79" s="43"/>
      <c r="C79" s="43"/>
      <c r="D79" s="43"/>
      <c r="E79" s="43"/>
      <c r="F79" s="43"/>
      <c r="G79" s="127"/>
      <c r="H79" s="127"/>
      <c r="I79" s="127"/>
      <c r="J79" s="127"/>
      <c r="K79" s="127"/>
      <c r="L79" s="127"/>
      <c r="M79" s="127"/>
      <c r="N79" s="127"/>
      <c r="O79" s="127"/>
      <c r="P79" s="127"/>
      <c r="Q79" s="127"/>
      <c r="R79" s="127"/>
      <c r="S79" s="127"/>
      <c r="T79" s="127"/>
      <c r="U79" s="127"/>
      <c r="V79" s="127"/>
      <c r="W79" s="127"/>
      <c r="X79" s="127"/>
      <c r="Y79" s="127"/>
      <c r="Z79" s="128"/>
    </row>
    <row r="80" spans="1:26" ht="13" x14ac:dyDescent="0.3">
      <c r="A80" s="42" t="s">
        <v>31</v>
      </c>
      <c r="B80" s="43"/>
      <c r="C80" s="43"/>
      <c r="D80" s="43"/>
      <c r="E80" s="43"/>
      <c r="F80" s="43"/>
      <c r="G80" s="127"/>
      <c r="H80" s="127"/>
      <c r="I80" s="127"/>
      <c r="J80" s="127"/>
      <c r="K80" s="127"/>
      <c r="L80" s="127"/>
      <c r="M80" s="127"/>
      <c r="N80" s="127"/>
      <c r="O80" s="127"/>
      <c r="P80" s="127"/>
      <c r="Q80" s="127"/>
      <c r="R80" s="127"/>
      <c r="S80" s="127"/>
      <c r="T80" s="127"/>
      <c r="U80" s="127"/>
      <c r="V80" s="127"/>
      <c r="W80" s="127"/>
      <c r="X80" s="127"/>
      <c r="Y80" s="127"/>
      <c r="Z80" s="128"/>
    </row>
    <row r="81" spans="1:26" x14ac:dyDescent="0.25">
      <c r="A81" s="46" t="s">
        <v>32</v>
      </c>
      <c r="B81" s="43"/>
      <c r="C81" s="43"/>
      <c r="D81" s="43"/>
      <c r="E81" s="43"/>
      <c r="F81" s="43"/>
      <c r="G81" s="127">
        <v>5.7879358900510995</v>
      </c>
      <c r="H81" s="127"/>
      <c r="I81" s="127">
        <v>0.56033433817650957</v>
      </c>
      <c r="J81" s="127">
        <v>0.38033159921345272</v>
      </c>
      <c r="K81" s="127">
        <v>0.729955456051947</v>
      </c>
      <c r="L81" s="127">
        <v>0.19608514496370233</v>
      </c>
      <c r="M81" s="127">
        <v>0</v>
      </c>
      <c r="N81" s="127">
        <v>0.80523131562235217</v>
      </c>
      <c r="O81" s="127">
        <v>1.2029202567594912</v>
      </c>
      <c r="P81" s="127">
        <v>1.2214978944952313</v>
      </c>
      <c r="Q81" s="127">
        <v>0.69157988476841359</v>
      </c>
      <c r="R81" s="127">
        <v>5.7879358900510995</v>
      </c>
      <c r="S81" s="127"/>
      <c r="T81" s="127">
        <v>3.007027441343791E-2</v>
      </c>
      <c r="U81" s="127">
        <v>0</v>
      </c>
      <c r="V81" s="127">
        <v>0.11764015895602389</v>
      </c>
      <c r="W81" s="127">
        <v>5.6170034095119628E-2</v>
      </c>
      <c r="X81" s="127">
        <v>0.22655611352438168</v>
      </c>
      <c r="Y81" s="127">
        <v>0.12989775718754643</v>
      </c>
      <c r="Z81" s="128">
        <v>0.56033433817650957</v>
      </c>
    </row>
    <row r="82" spans="1:26" x14ac:dyDescent="0.25">
      <c r="A82" s="46" t="s">
        <v>33</v>
      </c>
      <c r="B82" s="43"/>
      <c r="C82" s="43"/>
      <c r="D82" s="43"/>
      <c r="E82" s="43"/>
      <c r="F82" s="43"/>
      <c r="G82" s="127">
        <v>1.2894519791933154</v>
      </c>
      <c r="H82" s="127"/>
      <c r="I82" s="127">
        <v>0.33275827591369511</v>
      </c>
      <c r="J82" s="127">
        <v>2.5753705645427744E-2</v>
      </c>
      <c r="K82" s="127">
        <v>0.17113282761275747</v>
      </c>
      <c r="L82" s="127">
        <v>0.51409059091078035</v>
      </c>
      <c r="M82" s="127">
        <v>4.5533425822892051E-4</v>
      </c>
      <c r="N82" s="127">
        <v>0</v>
      </c>
      <c r="O82" s="127">
        <v>0</v>
      </c>
      <c r="P82" s="127">
        <v>0.24526124485242573</v>
      </c>
      <c r="Q82" s="127">
        <v>0</v>
      </c>
      <c r="R82" s="127">
        <v>1.2894519791933154</v>
      </c>
      <c r="S82" s="127"/>
      <c r="T82" s="127">
        <v>2.73746956047227E-2</v>
      </c>
      <c r="U82" s="127">
        <v>0</v>
      </c>
      <c r="V82" s="127">
        <v>6.2617567191641146E-2</v>
      </c>
      <c r="W82" s="127">
        <v>2.8321790861838853E-2</v>
      </c>
      <c r="X82" s="127">
        <v>0.13980583064660776</v>
      </c>
      <c r="Y82" s="127">
        <v>7.4638391608884649E-2</v>
      </c>
      <c r="Z82" s="128">
        <v>0.33275827591369511</v>
      </c>
    </row>
    <row r="83" spans="1:26" x14ac:dyDescent="0.25">
      <c r="A83" s="46" t="s">
        <v>34</v>
      </c>
      <c r="B83" s="43"/>
      <c r="C83" s="43"/>
      <c r="D83" s="43"/>
      <c r="E83" s="43"/>
      <c r="F83" s="43"/>
      <c r="G83" s="127">
        <v>1.3023834721270167</v>
      </c>
      <c r="H83" s="127"/>
      <c r="I83" s="127">
        <v>0.24263851952502716</v>
      </c>
      <c r="J83" s="127">
        <v>0.27278164741978167</v>
      </c>
      <c r="K83" s="127">
        <v>0.21078333481933187</v>
      </c>
      <c r="L83" s="127">
        <v>0.22136530298057197</v>
      </c>
      <c r="M83" s="127">
        <v>0.11496279351763784</v>
      </c>
      <c r="N83" s="127">
        <v>0.15843810849333517</v>
      </c>
      <c r="O83" s="127">
        <v>0</v>
      </c>
      <c r="P83" s="127">
        <v>2.8594991416776207E-3</v>
      </c>
      <c r="Q83" s="127">
        <v>7.8554266229653363E-2</v>
      </c>
      <c r="R83" s="127">
        <v>1.3023834721270167</v>
      </c>
      <c r="S83" s="127"/>
      <c r="T83" s="127">
        <v>5.4366910432533104E-2</v>
      </c>
      <c r="U83" s="127">
        <v>0</v>
      </c>
      <c r="V83" s="127">
        <v>2.548050509049039E-2</v>
      </c>
      <c r="W83" s="127">
        <v>8.4692172030579205E-3</v>
      </c>
      <c r="X83" s="127">
        <v>0.11532706092422099</v>
      </c>
      <c r="Y83" s="127">
        <v>3.8994825874724748E-2</v>
      </c>
      <c r="Z83" s="128">
        <v>0.24263851952502716</v>
      </c>
    </row>
    <row r="84" spans="1:26" ht="13" x14ac:dyDescent="0.3">
      <c r="A84" s="42"/>
      <c r="B84" s="43"/>
      <c r="C84" s="43"/>
      <c r="D84" s="43"/>
      <c r="E84" s="43"/>
      <c r="F84" s="43"/>
      <c r="G84" s="127"/>
      <c r="H84" s="127"/>
      <c r="I84" s="127"/>
      <c r="J84" s="127"/>
      <c r="K84" s="127"/>
      <c r="L84" s="127"/>
      <c r="M84" s="127"/>
      <c r="N84" s="127"/>
      <c r="O84" s="127"/>
      <c r="P84" s="127"/>
      <c r="Q84" s="127"/>
      <c r="R84" s="127"/>
      <c r="S84" s="127"/>
      <c r="T84" s="127"/>
      <c r="U84" s="127"/>
      <c r="V84" s="127"/>
      <c r="W84" s="127"/>
      <c r="X84" s="127"/>
      <c r="Y84" s="127"/>
      <c r="Z84" s="128"/>
    </row>
    <row r="85" spans="1:26" ht="13" x14ac:dyDescent="0.3">
      <c r="A85" s="42" t="s">
        <v>35</v>
      </c>
      <c r="B85" s="43"/>
      <c r="C85" s="43"/>
      <c r="D85" s="43"/>
      <c r="E85" s="43"/>
      <c r="F85" s="43"/>
      <c r="G85" s="127">
        <v>0</v>
      </c>
      <c r="H85" s="127"/>
      <c r="I85" s="127">
        <v>0</v>
      </c>
      <c r="J85" s="127">
        <v>0</v>
      </c>
      <c r="K85" s="127">
        <v>0</v>
      </c>
      <c r="L85" s="127">
        <v>0</v>
      </c>
      <c r="M85" s="127">
        <v>0</v>
      </c>
      <c r="N85" s="127">
        <v>0</v>
      </c>
      <c r="O85" s="127">
        <v>0</v>
      </c>
      <c r="P85" s="127">
        <v>0</v>
      </c>
      <c r="Q85" s="127">
        <v>0</v>
      </c>
      <c r="R85" s="127">
        <v>0</v>
      </c>
      <c r="S85" s="127"/>
      <c r="T85" s="127">
        <v>0</v>
      </c>
      <c r="U85" s="127">
        <v>0</v>
      </c>
      <c r="V85" s="127">
        <v>0</v>
      </c>
      <c r="W85" s="127">
        <v>0</v>
      </c>
      <c r="X85" s="127">
        <v>0</v>
      </c>
      <c r="Y85" s="127">
        <v>0</v>
      </c>
      <c r="Z85" s="128">
        <v>0</v>
      </c>
    </row>
    <row r="86" spans="1:26" x14ac:dyDescent="0.25">
      <c r="A86" s="46" t="s">
        <v>36</v>
      </c>
      <c r="B86" s="43"/>
      <c r="C86" s="43"/>
      <c r="D86" s="43"/>
      <c r="E86" s="43"/>
      <c r="F86" s="43"/>
      <c r="G86" s="127">
        <v>0.12157424694712177</v>
      </c>
      <c r="H86" s="127"/>
      <c r="I86" s="127">
        <v>0.12157424694712177</v>
      </c>
      <c r="J86" s="127">
        <v>0</v>
      </c>
      <c r="K86" s="127">
        <v>0</v>
      </c>
      <c r="L86" s="127">
        <v>0</v>
      </c>
      <c r="M86" s="127">
        <v>0</v>
      </c>
      <c r="N86" s="127">
        <v>0</v>
      </c>
      <c r="O86" s="127">
        <v>0</v>
      </c>
      <c r="P86" s="127">
        <v>0</v>
      </c>
      <c r="Q86" s="127">
        <v>0</v>
      </c>
      <c r="R86" s="127">
        <v>0.12157424694712177</v>
      </c>
      <c r="S86" s="127"/>
      <c r="T86" s="127">
        <v>1.9797933547793464E-2</v>
      </c>
      <c r="U86" s="127">
        <v>0</v>
      </c>
      <c r="V86" s="127">
        <v>1.7721609330269585E-2</v>
      </c>
      <c r="W86" s="127">
        <v>8.4692172030579205E-3</v>
      </c>
      <c r="X86" s="127">
        <v>5.6024327132486375E-2</v>
      </c>
      <c r="Y86" s="127">
        <v>1.9561159733514424E-2</v>
      </c>
      <c r="Z86" s="128">
        <v>0.12157424694712177</v>
      </c>
    </row>
    <row r="87" spans="1:26" ht="13.5" thickBot="1" x14ac:dyDescent="0.35">
      <c r="A87" s="46"/>
      <c r="B87" s="43"/>
      <c r="C87" s="43"/>
      <c r="D87" s="43"/>
      <c r="E87" s="43"/>
      <c r="F87" s="43"/>
      <c r="G87" s="129"/>
      <c r="H87" s="130"/>
      <c r="I87" s="130"/>
      <c r="J87" s="130"/>
      <c r="K87" s="130"/>
      <c r="L87" s="130"/>
      <c r="M87" s="130"/>
      <c r="N87" s="130"/>
      <c r="O87" s="130"/>
      <c r="P87" s="130"/>
      <c r="Q87" s="130"/>
      <c r="R87" s="129"/>
      <c r="S87" s="130"/>
      <c r="T87" s="130"/>
      <c r="U87" s="130"/>
      <c r="V87" s="130"/>
      <c r="W87" s="130"/>
      <c r="X87" s="130"/>
      <c r="Y87" s="130"/>
      <c r="Z87" s="131"/>
    </row>
    <row r="88" spans="1:26" ht="13.5" thickBot="1" x14ac:dyDescent="0.35">
      <c r="A88" s="42" t="s">
        <v>37</v>
      </c>
      <c r="B88" s="43"/>
      <c r="C88" s="43"/>
      <c r="D88" s="43"/>
      <c r="E88" s="43"/>
      <c r="F88" s="43"/>
      <c r="G88" s="132">
        <v>77.961475665550296</v>
      </c>
      <c r="H88" s="129"/>
      <c r="I88" s="132">
        <v>27.694121693555452</v>
      </c>
      <c r="J88" s="132">
        <v>6.0309933170936976</v>
      </c>
      <c r="K88" s="132">
        <v>7.1334304097472305</v>
      </c>
      <c r="L88" s="132">
        <v>16.680660575847284</v>
      </c>
      <c r="M88" s="132">
        <v>7.5868158373509313</v>
      </c>
      <c r="N88" s="132">
        <v>3.5720608290652227</v>
      </c>
      <c r="O88" s="132">
        <v>1.5334018613820417</v>
      </c>
      <c r="P88" s="132">
        <v>5.7831093469138732</v>
      </c>
      <c r="Q88" s="132">
        <v>1.94688179459456</v>
      </c>
      <c r="R88" s="132">
        <v>77.961475665550296</v>
      </c>
      <c r="S88" s="129"/>
      <c r="T88" s="132">
        <v>4.5256218326482278</v>
      </c>
      <c r="U88" s="132">
        <v>0</v>
      </c>
      <c r="V88" s="132">
        <v>2.4133009467796196</v>
      </c>
      <c r="W88" s="132">
        <v>3.2614317981014533</v>
      </c>
      <c r="X88" s="132">
        <v>14.708396391588199</v>
      </c>
      <c r="Y88" s="132">
        <v>2.7853707244379522</v>
      </c>
      <c r="Z88" s="132">
        <v>27.694121693555452</v>
      </c>
    </row>
    <row r="89" spans="1:26" ht="13" x14ac:dyDescent="0.3">
      <c r="A89" s="46"/>
      <c r="B89" s="43"/>
      <c r="C89" s="43"/>
      <c r="D89" s="43"/>
      <c r="E89" s="43"/>
      <c r="F89" s="43"/>
      <c r="G89" s="129"/>
      <c r="H89" s="130"/>
      <c r="I89" s="130"/>
      <c r="J89" s="130"/>
      <c r="K89" s="130"/>
      <c r="L89" s="130"/>
      <c r="M89" s="130"/>
      <c r="N89" s="130"/>
      <c r="O89" s="130"/>
      <c r="P89" s="130"/>
      <c r="Q89" s="130"/>
      <c r="R89" s="129"/>
      <c r="S89" s="130"/>
      <c r="T89" s="130"/>
      <c r="U89" s="130"/>
      <c r="V89" s="130"/>
      <c r="W89" s="130"/>
      <c r="X89" s="130"/>
      <c r="Y89" s="130"/>
      <c r="Z89" s="131"/>
    </row>
    <row r="90" spans="1:26" ht="13" x14ac:dyDescent="0.3">
      <c r="A90" s="42" t="s">
        <v>38</v>
      </c>
      <c r="B90" s="43"/>
      <c r="C90" s="43"/>
      <c r="D90" s="43"/>
      <c r="E90" s="43"/>
      <c r="F90" s="43"/>
      <c r="G90" s="129"/>
      <c r="H90" s="130"/>
      <c r="I90" s="130"/>
      <c r="J90" s="130"/>
      <c r="K90" s="130"/>
      <c r="L90" s="130"/>
      <c r="M90" s="130"/>
      <c r="N90" s="130"/>
      <c r="O90" s="130"/>
      <c r="P90" s="130"/>
      <c r="Q90" s="130"/>
      <c r="R90" s="129"/>
      <c r="S90" s="130"/>
      <c r="T90" s="130"/>
      <c r="U90" s="130"/>
      <c r="V90" s="130"/>
      <c r="W90" s="130"/>
      <c r="X90" s="130"/>
      <c r="Y90" s="130"/>
      <c r="Z90" s="131"/>
    </row>
    <row r="91" spans="1:26" x14ac:dyDescent="0.25">
      <c r="A91" s="46" t="s">
        <v>109</v>
      </c>
      <c r="B91" s="43"/>
      <c r="C91" s="43"/>
      <c r="D91" s="43"/>
      <c r="E91" s="43"/>
      <c r="F91" s="43"/>
      <c r="G91" s="127">
        <v>8.4496742566947365</v>
      </c>
      <c r="H91" s="127"/>
      <c r="I91" s="127">
        <v>6.8040233939741004</v>
      </c>
      <c r="J91" s="127">
        <v>6.7025202811297098E-3</v>
      </c>
      <c r="K91" s="127">
        <v>0.15956733745374291</v>
      </c>
      <c r="L91" s="127">
        <v>1.2716028762707416</v>
      </c>
      <c r="M91" s="127">
        <v>0.19544767700218182</v>
      </c>
      <c r="N91" s="127">
        <v>3.223766548260757E-3</v>
      </c>
      <c r="O91" s="127">
        <v>0</v>
      </c>
      <c r="P91" s="127">
        <v>0</v>
      </c>
      <c r="Q91" s="127">
        <v>9.1066851645784097E-3</v>
      </c>
      <c r="R91" s="127">
        <v>8.4496742566947365</v>
      </c>
      <c r="S91" s="127"/>
      <c r="T91" s="127">
        <v>1.5936699038012217E-2</v>
      </c>
      <c r="U91" s="127">
        <v>0</v>
      </c>
      <c r="V91" s="127">
        <v>1.0710318146217088</v>
      </c>
      <c r="W91" s="127">
        <v>1.7929241752021974</v>
      </c>
      <c r="X91" s="127">
        <v>3.2153756121233741</v>
      </c>
      <c r="Y91" s="127">
        <v>0.70875509298880845</v>
      </c>
      <c r="Z91" s="128">
        <v>6.8040233939741004</v>
      </c>
    </row>
    <row r="92" spans="1:26" x14ac:dyDescent="0.25">
      <c r="A92" s="46" t="s">
        <v>125</v>
      </c>
      <c r="B92" s="43"/>
      <c r="C92" s="43"/>
      <c r="D92" s="43"/>
      <c r="E92" s="43"/>
      <c r="F92" s="43"/>
      <c r="G92" s="127">
        <v>4.0147732216560374</v>
      </c>
      <c r="H92" s="127"/>
      <c r="I92" s="127">
        <v>2.7942042090475936</v>
      </c>
      <c r="J92" s="127">
        <v>6.0286255789509073E-3</v>
      </c>
      <c r="K92" s="127">
        <v>0.33153798010164159</v>
      </c>
      <c r="L92" s="127">
        <v>0.7483145333437371</v>
      </c>
      <c r="M92" s="127">
        <v>9.3070322381991352E-2</v>
      </c>
      <c r="N92" s="127">
        <v>2.4988744091603156E-2</v>
      </c>
      <c r="O92" s="127">
        <v>0</v>
      </c>
      <c r="P92" s="127">
        <v>0</v>
      </c>
      <c r="Q92" s="127">
        <v>1.6628807110520175E-2</v>
      </c>
      <c r="R92" s="127">
        <v>4.0147732216560374</v>
      </c>
      <c r="S92" s="127"/>
      <c r="T92" s="127">
        <v>0</v>
      </c>
      <c r="U92" s="127">
        <v>0</v>
      </c>
      <c r="V92" s="127">
        <v>0.56667803684878448</v>
      </c>
      <c r="W92" s="127">
        <v>0.65879581817593136</v>
      </c>
      <c r="X92" s="127">
        <v>1.3353260132547329</v>
      </c>
      <c r="Y92" s="127">
        <v>0.23340434076814465</v>
      </c>
      <c r="Z92" s="128">
        <v>2.7942042090475936</v>
      </c>
    </row>
    <row r="93" spans="1:26" x14ac:dyDescent="0.25">
      <c r="A93" s="46" t="s">
        <v>40</v>
      </c>
      <c r="B93" s="43"/>
      <c r="C93" s="43"/>
      <c r="D93" s="43"/>
      <c r="E93" s="43"/>
      <c r="F93" s="43"/>
      <c r="G93" s="127">
        <v>2.9269614653768175</v>
      </c>
      <c r="H93" s="127"/>
      <c r="I93" s="127">
        <v>2.5985379716014618</v>
      </c>
      <c r="J93" s="127">
        <v>0</v>
      </c>
      <c r="K93" s="127">
        <v>4.7536896559099297E-2</v>
      </c>
      <c r="L93" s="127">
        <v>0.11312324311439301</v>
      </c>
      <c r="M93" s="127">
        <v>0.14448666682120104</v>
      </c>
      <c r="N93" s="127">
        <v>8.1960166481205685E-4</v>
      </c>
      <c r="O93" s="127">
        <v>2.9141392526650911E-4</v>
      </c>
      <c r="P93" s="127">
        <v>0</v>
      </c>
      <c r="Q93" s="127">
        <v>2.2165671690583848E-2</v>
      </c>
      <c r="R93" s="127">
        <v>2.9269614653768175</v>
      </c>
      <c r="S93" s="127"/>
      <c r="T93" s="127">
        <v>0</v>
      </c>
      <c r="U93" s="127">
        <v>0</v>
      </c>
      <c r="V93" s="127">
        <v>0.75575014178061539</v>
      </c>
      <c r="W93" s="127">
        <v>0.25644425423452799</v>
      </c>
      <c r="X93" s="127">
        <v>1.4200008643701292</v>
      </c>
      <c r="Y93" s="127">
        <v>0.16634271121618924</v>
      </c>
      <c r="Z93" s="128">
        <v>2.5985379716014618</v>
      </c>
    </row>
    <row r="94" spans="1:26" x14ac:dyDescent="0.25">
      <c r="A94" s="46" t="s">
        <v>41</v>
      </c>
      <c r="B94" s="43"/>
      <c r="C94" s="43"/>
      <c r="D94" s="43"/>
      <c r="E94" s="43"/>
      <c r="F94" s="43"/>
      <c r="G94" s="127">
        <v>0.43498992357125232</v>
      </c>
      <c r="H94" s="127"/>
      <c r="I94" s="127">
        <v>0.30572963434522638</v>
      </c>
      <c r="J94" s="127">
        <v>0</v>
      </c>
      <c r="K94" s="127">
        <v>0</v>
      </c>
      <c r="L94" s="127">
        <v>7.4856952052834533E-2</v>
      </c>
      <c r="M94" s="127">
        <v>5.0669596255714273E-2</v>
      </c>
      <c r="N94" s="127">
        <v>0</v>
      </c>
      <c r="O94" s="127">
        <v>0</v>
      </c>
      <c r="P94" s="127">
        <v>3.7337409174771478E-3</v>
      </c>
      <c r="Q94" s="127">
        <v>0</v>
      </c>
      <c r="R94" s="127">
        <v>0.43498992357125232</v>
      </c>
      <c r="S94" s="127"/>
      <c r="T94" s="127">
        <v>0</v>
      </c>
      <c r="U94" s="127">
        <v>0</v>
      </c>
      <c r="V94" s="127">
        <v>2.5152664424565568E-2</v>
      </c>
      <c r="W94" s="127">
        <v>0.14634443059477503</v>
      </c>
      <c r="X94" s="127">
        <v>0.1064207228332633</v>
      </c>
      <c r="Y94" s="127">
        <v>2.7811816492622463E-2</v>
      </c>
      <c r="Z94" s="128">
        <v>0.30572963434522638</v>
      </c>
    </row>
    <row r="95" spans="1:26" ht="13" x14ac:dyDescent="0.3">
      <c r="A95" s="46"/>
      <c r="B95" s="43"/>
      <c r="C95" s="43"/>
      <c r="D95" s="43"/>
      <c r="E95" s="43"/>
      <c r="F95" s="43"/>
      <c r="G95" s="129"/>
      <c r="H95" s="130"/>
      <c r="I95" s="130"/>
      <c r="J95" s="130"/>
      <c r="K95" s="130"/>
      <c r="L95" s="130"/>
      <c r="M95" s="130"/>
      <c r="N95" s="130"/>
      <c r="O95" s="130"/>
      <c r="P95" s="130"/>
      <c r="Q95" s="130"/>
      <c r="R95" s="129"/>
      <c r="S95" s="130"/>
      <c r="T95" s="130"/>
      <c r="U95" s="130"/>
      <c r="V95" s="130"/>
      <c r="W95" s="130"/>
      <c r="X95" s="130"/>
      <c r="Y95" s="130"/>
      <c r="Z95" s="131"/>
    </row>
    <row r="96" spans="1:26" ht="13" x14ac:dyDescent="0.3">
      <c r="A96" s="42" t="s">
        <v>42</v>
      </c>
      <c r="B96" s="43"/>
      <c r="C96" s="43"/>
      <c r="D96" s="43"/>
      <c r="E96" s="43"/>
      <c r="F96" s="43"/>
      <c r="G96" s="127">
        <v>2.6162049408207437</v>
      </c>
      <c r="H96" s="127"/>
      <c r="I96" s="127">
        <v>0</v>
      </c>
      <c r="J96" s="127">
        <v>1.1292289604077228E-2</v>
      </c>
      <c r="K96" s="127">
        <v>0.14949534366171918</v>
      </c>
      <c r="L96" s="127">
        <v>0.18686917957714896</v>
      </c>
      <c r="M96" s="127">
        <v>2.265124014355917</v>
      </c>
      <c r="N96" s="127">
        <v>0</v>
      </c>
      <c r="O96" s="127">
        <v>0</v>
      </c>
      <c r="P96" s="127">
        <v>0</v>
      </c>
      <c r="Q96" s="127">
        <v>3.424113621881482E-3</v>
      </c>
      <c r="R96" s="127">
        <v>2.6162049408207437</v>
      </c>
      <c r="S96" s="127"/>
      <c r="T96" s="127">
        <v>0</v>
      </c>
      <c r="U96" s="127">
        <v>0</v>
      </c>
      <c r="V96" s="127">
        <v>0</v>
      </c>
      <c r="W96" s="127">
        <v>0</v>
      </c>
      <c r="X96" s="127">
        <v>0</v>
      </c>
      <c r="Y96" s="127">
        <v>0</v>
      </c>
      <c r="Z96" s="128">
        <v>0</v>
      </c>
    </row>
    <row r="97" spans="1:26" ht="13" x14ac:dyDescent="0.3">
      <c r="A97" s="46" t="s">
        <v>30</v>
      </c>
      <c r="B97" s="43"/>
      <c r="C97" s="43"/>
      <c r="D97" s="43"/>
      <c r="E97" s="43"/>
      <c r="F97" s="43"/>
      <c r="G97" s="129"/>
      <c r="H97" s="130"/>
      <c r="I97" s="130"/>
      <c r="J97" s="130"/>
      <c r="K97" s="130"/>
      <c r="L97" s="130"/>
      <c r="M97" s="130"/>
      <c r="N97" s="130"/>
      <c r="O97" s="130"/>
      <c r="P97" s="130"/>
      <c r="Q97" s="130"/>
      <c r="R97" s="129"/>
      <c r="S97" s="130"/>
      <c r="T97" s="130"/>
      <c r="U97" s="130"/>
      <c r="V97" s="130"/>
      <c r="W97" s="130"/>
      <c r="X97" s="130"/>
      <c r="Y97" s="130"/>
      <c r="Z97" s="131"/>
    </row>
    <row r="98" spans="1:26" ht="13" x14ac:dyDescent="0.3">
      <c r="A98" s="42"/>
      <c r="B98" s="43"/>
      <c r="C98" s="43"/>
      <c r="D98" s="43"/>
      <c r="E98" s="43"/>
      <c r="F98" s="43"/>
      <c r="G98" s="129"/>
      <c r="H98" s="130"/>
      <c r="I98" s="130"/>
      <c r="J98" s="130"/>
      <c r="K98" s="130"/>
      <c r="L98" s="130"/>
      <c r="M98" s="130"/>
      <c r="N98" s="130"/>
      <c r="O98" s="130"/>
      <c r="P98" s="130"/>
      <c r="Q98" s="130"/>
      <c r="R98" s="129"/>
      <c r="S98" s="130"/>
      <c r="T98" s="130"/>
      <c r="U98" s="130"/>
      <c r="V98" s="130"/>
      <c r="W98" s="130"/>
      <c r="X98" s="130"/>
      <c r="Y98" s="130"/>
      <c r="Z98" s="131"/>
    </row>
    <row r="99" spans="1:26" ht="13" x14ac:dyDescent="0.3">
      <c r="A99" s="42" t="s">
        <v>43</v>
      </c>
      <c r="B99" s="43"/>
      <c r="C99" s="43"/>
      <c r="D99" s="43"/>
      <c r="E99" s="43"/>
      <c r="F99" s="43"/>
      <c r="G99" s="129"/>
      <c r="H99" s="130"/>
      <c r="I99" s="130"/>
      <c r="J99" s="130"/>
      <c r="K99" s="130"/>
      <c r="L99" s="130"/>
      <c r="M99" s="130"/>
      <c r="N99" s="130"/>
      <c r="O99" s="130"/>
      <c r="P99" s="130"/>
      <c r="Q99" s="130"/>
      <c r="R99" s="129"/>
      <c r="S99" s="130"/>
      <c r="T99" s="130"/>
      <c r="U99" s="130"/>
      <c r="V99" s="130"/>
      <c r="W99" s="130"/>
      <c r="X99" s="130"/>
      <c r="Y99" s="130"/>
      <c r="Z99" s="131"/>
    </row>
    <row r="100" spans="1:26" x14ac:dyDescent="0.25">
      <c r="A100" s="46" t="s">
        <v>32</v>
      </c>
      <c r="B100" s="43"/>
      <c r="C100" s="43"/>
      <c r="D100" s="43"/>
      <c r="E100" s="43"/>
      <c r="F100" s="43"/>
      <c r="G100" s="127">
        <v>2.4588049944361708E-3</v>
      </c>
      <c r="H100" s="127"/>
      <c r="I100" s="127">
        <v>4.5533425822892051E-4</v>
      </c>
      <c r="J100" s="127">
        <v>0</v>
      </c>
      <c r="K100" s="127">
        <v>2.1856044394988184E-4</v>
      </c>
      <c r="L100" s="127">
        <v>0</v>
      </c>
      <c r="M100" s="127">
        <v>0</v>
      </c>
      <c r="N100" s="127">
        <v>0</v>
      </c>
      <c r="O100" s="127">
        <v>0</v>
      </c>
      <c r="P100" s="127">
        <v>4.3712088789976368E-4</v>
      </c>
      <c r="Q100" s="127">
        <v>1.3477894043576045E-3</v>
      </c>
      <c r="R100" s="127">
        <v>2.4588049944361708E-3</v>
      </c>
      <c r="S100" s="127"/>
      <c r="T100" s="127">
        <v>0</v>
      </c>
      <c r="U100" s="127">
        <v>0</v>
      </c>
      <c r="V100" s="127">
        <v>1.0928022197494092E-4</v>
      </c>
      <c r="W100" s="127">
        <v>5.4640110987470461E-5</v>
      </c>
      <c r="X100" s="127">
        <v>1.821337032915682E-4</v>
      </c>
      <c r="Y100" s="127">
        <v>1.0928022197494092E-4</v>
      </c>
      <c r="Z100" s="128">
        <v>4.5533425822892051E-4</v>
      </c>
    </row>
    <row r="101" spans="1:26" x14ac:dyDescent="0.25">
      <c r="A101" s="46" t="s">
        <v>33</v>
      </c>
      <c r="B101" s="43"/>
      <c r="C101" s="43"/>
      <c r="D101" s="43"/>
      <c r="E101" s="43"/>
      <c r="F101" s="43"/>
      <c r="G101" s="127">
        <v>1.2275811601851696E-2</v>
      </c>
      <c r="H101" s="127"/>
      <c r="I101" s="127">
        <v>7.9410294635123731E-3</v>
      </c>
      <c r="J101" s="127">
        <v>0</v>
      </c>
      <c r="K101" s="127">
        <v>1.5845632186366433E-3</v>
      </c>
      <c r="L101" s="127">
        <v>1.3477894043576045E-3</v>
      </c>
      <c r="M101" s="127">
        <v>0</v>
      </c>
      <c r="N101" s="127">
        <v>0</v>
      </c>
      <c r="O101" s="127">
        <v>0</v>
      </c>
      <c r="P101" s="127">
        <v>1.4024295153450752E-3</v>
      </c>
      <c r="Q101" s="127">
        <v>0</v>
      </c>
      <c r="R101" s="127">
        <v>1.2275811601851696E-2</v>
      </c>
      <c r="S101" s="127"/>
      <c r="T101" s="127">
        <v>1.5299231076491729E-3</v>
      </c>
      <c r="U101" s="127">
        <v>0</v>
      </c>
      <c r="V101" s="127">
        <v>2.6542162446976936E-3</v>
      </c>
      <c r="W101" s="127">
        <v>1.821337032915682E-4</v>
      </c>
      <c r="X101" s="127">
        <v>3.1558488903033317E-3</v>
      </c>
      <c r="Y101" s="127">
        <v>4.1890751757060686E-4</v>
      </c>
      <c r="Z101" s="128">
        <v>7.9410294635123731E-3</v>
      </c>
    </row>
    <row r="102" spans="1:26" x14ac:dyDescent="0.25">
      <c r="A102" s="46" t="s">
        <v>34</v>
      </c>
      <c r="B102" s="43"/>
      <c r="C102" s="43"/>
      <c r="D102" s="43"/>
      <c r="E102" s="43"/>
      <c r="F102" s="43"/>
      <c r="G102" s="127">
        <v>0.17819961530047032</v>
      </c>
      <c r="H102" s="127"/>
      <c r="I102" s="127">
        <v>4.7008708819553748E-2</v>
      </c>
      <c r="J102" s="127">
        <v>2.3677381427903866E-4</v>
      </c>
      <c r="K102" s="127">
        <v>1.4752829966617025E-2</v>
      </c>
      <c r="L102" s="127">
        <v>4.447705034380095E-2</v>
      </c>
      <c r="M102" s="127">
        <v>0</v>
      </c>
      <c r="N102" s="127">
        <v>0</v>
      </c>
      <c r="O102" s="127">
        <v>0</v>
      </c>
      <c r="P102" s="127">
        <v>0</v>
      </c>
      <c r="Q102" s="127">
        <v>7.1724252356219556E-2</v>
      </c>
      <c r="R102" s="127">
        <v>0.17819961530047032</v>
      </c>
      <c r="S102" s="127"/>
      <c r="T102" s="127">
        <v>2.5134451054236412E-3</v>
      </c>
      <c r="U102" s="127">
        <v>0</v>
      </c>
      <c r="V102" s="127">
        <v>9.8716467184029964E-3</v>
      </c>
      <c r="W102" s="127">
        <v>4.699049544922459E-3</v>
      </c>
      <c r="X102" s="127">
        <v>1.9032971993968875E-2</v>
      </c>
      <c r="Y102" s="127">
        <v>1.0891595456835778E-2</v>
      </c>
      <c r="Z102" s="128">
        <v>4.7008708819553748E-2</v>
      </c>
    </row>
    <row r="103" spans="1:26" ht="13" x14ac:dyDescent="0.3">
      <c r="A103" s="42"/>
      <c r="B103" s="43"/>
      <c r="C103" s="43"/>
      <c r="D103" s="43"/>
      <c r="E103" s="43"/>
      <c r="F103" s="43"/>
      <c r="G103" s="129"/>
      <c r="H103" s="130"/>
      <c r="I103" s="130"/>
      <c r="J103" s="130"/>
      <c r="K103" s="130"/>
      <c r="L103" s="130"/>
      <c r="M103" s="130"/>
      <c r="N103" s="130"/>
      <c r="O103" s="130"/>
      <c r="P103" s="130"/>
      <c r="Q103" s="130"/>
      <c r="R103" s="129"/>
      <c r="S103" s="130"/>
      <c r="T103" s="130"/>
      <c r="U103" s="130"/>
      <c r="V103" s="130"/>
      <c r="W103" s="130"/>
      <c r="X103" s="130"/>
      <c r="Y103" s="130"/>
      <c r="Z103" s="131"/>
    </row>
    <row r="104" spans="1:26" ht="13" x14ac:dyDescent="0.3">
      <c r="A104" s="42" t="s">
        <v>44</v>
      </c>
      <c r="B104" s="43"/>
      <c r="C104" s="43"/>
      <c r="D104" s="43"/>
      <c r="E104" s="43"/>
      <c r="F104" s="43"/>
      <c r="G104" s="129"/>
      <c r="H104" s="130"/>
      <c r="I104" s="130"/>
      <c r="J104" s="130"/>
      <c r="K104" s="130"/>
      <c r="L104" s="130"/>
      <c r="M104" s="130"/>
      <c r="N104" s="130"/>
      <c r="O104" s="130"/>
      <c r="P104" s="130"/>
      <c r="Q104" s="130"/>
      <c r="R104" s="129"/>
      <c r="S104" s="130"/>
      <c r="T104" s="130"/>
      <c r="U104" s="130"/>
      <c r="V104" s="130"/>
      <c r="W104" s="130"/>
      <c r="X104" s="130"/>
      <c r="Y104" s="130"/>
      <c r="Z104" s="131"/>
    </row>
    <row r="105" spans="1:26" x14ac:dyDescent="0.25">
      <c r="A105" s="46" t="s">
        <v>45</v>
      </c>
      <c r="B105" s="43"/>
      <c r="C105" s="43"/>
      <c r="D105" s="43"/>
      <c r="E105" s="43"/>
      <c r="F105" s="43"/>
      <c r="G105" s="127">
        <v>0.57545143554970968</v>
      </c>
      <c r="H105" s="127"/>
      <c r="I105" s="127">
        <v>0.57545143554970968</v>
      </c>
      <c r="J105" s="127">
        <v>0</v>
      </c>
      <c r="K105" s="127">
        <v>0</v>
      </c>
      <c r="L105" s="127">
        <v>0</v>
      </c>
      <c r="M105" s="127">
        <v>0</v>
      </c>
      <c r="N105" s="127">
        <v>0</v>
      </c>
      <c r="O105" s="127">
        <v>0</v>
      </c>
      <c r="P105" s="127">
        <v>0</v>
      </c>
      <c r="Q105" s="127">
        <v>0</v>
      </c>
      <c r="R105" s="127">
        <v>0.57545143554970968</v>
      </c>
      <c r="S105" s="127"/>
      <c r="T105" s="127">
        <v>7.5330499681392604E-2</v>
      </c>
      <c r="U105" s="127">
        <v>0</v>
      </c>
      <c r="V105" s="127">
        <v>0.14523410711276896</v>
      </c>
      <c r="W105" s="127">
        <v>9.3671363602853525E-2</v>
      </c>
      <c r="X105" s="127">
        <v>0.15501330276338118</v>
      </c>
      <c r="Y105" s="127">
        <v>0.10620216238931342</v>
      </c>
      <c r="Z105" s="128">
        <v>0.57545143554970968</v>
      </c>
    </row>
    <row r="106" spans="1:26" x14ac:dyDescent="0.25">
      <c r="A106" s="46" t="s">
        <v>46</v>
      </c>
      <c r="B106" s="43"/>
      <c r="C106" s="43"/>
      <c r="D106" s="43"/>
      <c r="E106" s="43"/>
      <c r="F106" s="43"/>
      <c r="G106" s="127">
        <v>0</v>
      </c>
      <c r="H106" s="127"/>
      <c r="I106" s="127">
        <v>0</v>
      </c>
      <c r="J106" s="127">
        <v>0</v>
      </c>
      <c r="K106" s="127">
        <v>0</v>
      </c>
      <c r="L106" s="127">
        <v>0</v>
      </c>
      <c r="M106" s="127">
        <v>0</v>
      </c>
      <c r="N106" s="127">
        <v>0</v>
      </c>
      <c r="O106" s="127">
        <v>0</v>
      </c>
      <c r="P106" s="127">
        <v>0</v>
      </c>
      <c r="Q106" s="127">
        <v>0</v>
      </c>
      <c r="R106" s="127">
        <v>0</v>
      </c>
      <c r="S106" s="127"/>
      <c r="T106" s="127">
        <v>0</v>
      </c>
      <c r="U106" s="127">
        <v>0</v>
      </c>
      <c r="V106" s="127">
        <v>0</v>
      </c>
      <c r="W106" s="127">
        <v>0</v>
      </c>
      <c r="X106" s="127">
        <v>0</v>
      </c>
      <c r="Y106" s="127">
        <v>0</v>
      </c>
      <c r="Z106" s="128">
        <v>0</v>
      </c>
    </row>
    <row r="107" spans="1:26" ht="13" thickBot="1" x14ac:dyDescent="0.3">
      <c r="A107" s="46"/>
      <c r="B107" s="43"/>
      <c r="C107" s="43"/>
      <c r="D107" s="43"/>
      <c r="E107" s="43"/>
      <c r="F107" s="43"/>
      <c r="G107" s="127"/>
      <c r="H107" s="127"/>
      <c r="I107" s="127"/>
      <c r="J107" s="127"/>
      <c r="K107" s="127"/>
      <c r="L107" s="127"/>
      <c r="M107" s="127"/>
      <c r="N107" s="127"/>
      <c r="O107" s="127"/>
      <c r="P107" s="127"/>
      <c r="Q107" s="127"/>
      <c r="R107" s="127"/>
      <c r="S107" s="127"/>
      <c r="T107" s="127"/>
      <c r="U107" s="127"/>
      <c r="V107" s="127"/>
      <c r="W107" s="127"/>
      <c r="X107" s="127"/>
      <c r="Y107" s="127"/>
      <c r="Z107" s="128"/>
    </row>
    <row r="108" spans="1:26" ht="13.5" thickBot="1" x14ac:dyDescent="0.35">
      <c r="A108" s="42" t="s">
        <v>47</v>
      </c>
      <c r="B108" s="43"/>
      <c r="C108" s="43"/>
      <c r="D108" s="43"/>
      <c r="E108" s="43"/>
      <c r="F108" s="43"/>
      <c r="G108" s="132">
        <v>19.210989475566056</v>
      </c>
      <c r="H108" s="129"/>
      <c r="I108" s="132">
        <v>13.133351717059387</v>
      </c>
      <c r="J108" s="132">
        <v>2.4260209278436883E-2</v>
      </c>
      <c r="K108" s="132">
        <v>0.70469351140540648</v>
      </c>
      <c r="L108" s="132">
        <v>2.440591624107014</v>
      </c>
      <c r="M108" s="132">
        <v>2.7487982768170056</v>
      </c>
      <c r="N108" s="132">
        <v>2.9032112304675971E-2</v>
      </c>
      <c r="O108" s="132">
        <v>2.9141392526650911E-4</v>
      </c>
      <c r="P108" s="132">
        <v>5.5732913207219865E-3</v>
      </c>
      <c r="Q108" s="132">
        <v>0.12439731934814108</v>
      </c>
      <c r="R108" s="132">
        <v>19.210989475566056</v>
      </c>
      <c r="S108" s="129"/>
      <c r="T108" s="132">
        <v>9.5310566932477636E-2</v>
      </c>
      <c r="U108" s="132">
        <v>0</v>
      </c>
      <c r="V108" s="132">
        <v>2.5764819079735184</v>
      </c>
      <c r="W108" s="132">
        <v>2.9531158651694867</v>
      </c>
      <c r="X108" s="132">
        <v>6.2545074699324443</v>
      </c>
      <c r="Y108" s="132">
        <v>1.2539359070514595</v>
      </c>
      <c r="Z108" s="132">
        <v>13.133351717059387</v>
      </c>
    </row>
    <row r="109" spans="1:26" ht="13.5" thickBot="1" x14ac:dyDescent="0.35">
      <c r="A109" s="46"/>
      <c r="B109" s="43"/>
      <c r="C109" s="43"/>
      <c r="D109" s="43"/>
      <c r="E109" s="43"/>
      <c r="F109" s="43"/>
      <c r="G109" s="129"/>
      <c r="H109" s="130"/>
      <c r="I109" s="130"/>
      <c r="J109" s="130"/>
      <c r="K109" s="130"/>
      <c r="L109" s="130"/>
      <c r="M109" s="130"/>
      <c r="N109" s="130"/>
      <c r="O109" s="130"/>
      <c r="P109" s="130"/>
      <c r="Q109" s="130"/>
      <c r="R109" s="129"/>
      <c r="S109" s="130"/>
      <c r="T109" s="130"/>
      <c r="U109" s="130"/>
      <c r="V109" s="130"/>
      <c r="W109" s="130"/>
      <c r="X109" s="130"/>
      <c r="Y109" s="130"/>
      <c r="Z109" s="131"/>
    </row>
    <row r="110" spans="1:26" ht="13.5" thickBot="1" x14ac:dyDescent="0.35">
      <c r="A110" s="47"/>
      <c r="B110" s="39"/>
      <c r="C110" s="39"/>
      <c r="D110" s="39"/>
      <c r="E110" s="39"/>
      <c r="F110" s="39"/>
      <c r="G110" s="133"/>
      <c r="H110" s="134"/>
      <c r="I110" s="134"/>
      <c r="J110" s="134"/>
      <c r="K110" s="134"/>
      <c r="L110" s="134"/>
      <c r="M110" s="134"/>
      <c r="N110" s="134"/>
      <c r="O110" s="134"/>
      <c r="P110" s="134"/>
      <c r="Q110" s="134"/>
      <c r="R110" s="133"/>
      <c r="S110" s="134"/>
      <c r="T110" s="134"/>
      <c r="U110" s="134"/>
      <c r="V110" s="134"/>
      <c r="W110" s="134"/>
      <c r="X110" s="134"/>
      <c r="Y110" s="134"/>
      <c r="Z110" s="135"/>
    </row>
    <row r="111" spans="1:26" ht="13.5" thickBot="1" x14ac:dyDescent="0.35">
      <c r="A111" s="42" t="s">
        <v>48</v>
      </c>
      <c r="B111" s="43"/>
      <c r="C111" s="43"/>
      <c r="D111" s="43"/>
      <c r="E111" s="43"/>
      <c r="F111" s="43"/>
      <c r="G111" s="132">
        <v>97.172465141116348</v>
      </c>
      <c r="H111" s="129"/>
      <c r="I111" s="132">
        <v>40.827473410614836</v>
      </c>
      <c r="J111" s="132">
        <v>6.0552535263721348</v>
      </c>
      <c r="K111" s="132">
        <v>7.8381239211526372</v>
      </c>
      <c r="L111" s="132">
        <v>19.121252199954299</v>
      </c>
      <c r="M111" s="132">
        <v>10.335614114167937</v>
      </c>
      <c r="N111" s="132">
        <v>3.6010929413698989</v>
      </c>
      <c r="O111" s="132">
        <v>1.5336932753073083</v>
      </c>
      <c r="P111" s="132">
        <v>5.7886826382345955</v>
      </c>
      <c r="Q111" s="132">
        <v>2.0712791139427011</v>
      </c>
      <c r="R111" s="132">
        <v>97.172465141116348</v>
      </c>
      <c r="S111" s="129"/>
      <c r="T111" s="132">
        <v>4.6209323995807061</v>
      </c>
      <c r="U111" s="132">
        <v>0</v>
      </c>
      <c r="V111" s="132">
        <v>4.9897828547531375</v>
      </c>
      <c r="W111" s="132">
        <v>6.21454766327094</v>
      </c>
      <c r="X111" s="132">
        <v>20.96290386152064</v>
      </c>
      <c r="Y111" s="132">
        <v>4.0393066314894117</v>
      </c>
      <c r="Z111" s="132">
        <v>40.827473410614836</v>
      </c>
    </row>
    <row r="112" spans="1:26" ht="13.5" thickBot="1" x14ac:dyDescent="0.35">
      <c r="A112" s="42"/>
      <c r="B112" s="43"/>
      <c r="C112" s="43"/>
      <c r="D112" s="43"/>
      <c r="E112" s="43"/>
      <c r="F112" s="43"/>
      <c r="G112" s="136"/>
      <c r="H112" s="136"/>
      <c r="I112" s="136"/>
      <c r="J112" s="136"/>
      <c r="K112" s="136"/>
      <c r="L112" s="136"/>
      <c r="M112" s="136"/>
      <c r="N112" s="136"/>
      <c r="O112" s="136"/>
      <c r="P112" s="136"/>
      <c r="Q112" s="136"/>
      <c r="R112" s="136"/>
      <c r="S112" s="136"/>
      <c r="T112" s="136"/>
      <c r="U112" s="136"/>
      <c r="V112" s="136"/>
      <c r="W112" s="136"/>
      <c r="X112" s="136"/>
      <c r="Y112" s="136"/>
      <c r="Z112" s="137"/>
    </row>
    <row r="113" spans="1:26" ht="13" thickBot="1" x14ac:dyDescent="0.3">
      <c r="A113" s="48"/>
      <c r="B113" s="49"/>
      <c r="C113" s="49"/>
      <c r="D113" s="49"/>
      <c r="E113" s="49"/>
      <c r="F113" s="49"/>
      <c r="G113" s="138"/>
      <c r="H113" s="138"/>
      <c r="I113" s="138"/>
      <c r="J113" s="138"/>
      <c r="K113" s="138"/>
      <c r="L113" s="138"/>
      <c r="M113" s="138"/>
      <c r="N113" s="138"/>
      <c r="O113" s="138"/>
      <c r="P113" s="138"/>
      <c r="Q113" s="138"/>
      <c r="R113" s="138"/>
      <c r="S113" s="138"/>
      <c r="T113" s="138"/>
      <c r="U113" s="138"/>
      <c r="V113" s="138"/>
      <c r="W113" s="138"/>
      <c r="X113" s="138"/>
      <c r="Y113" s="138"/>
      <c r="Z113" s="139"/>
    </row>
    <row r="114" spans="1:26" ht="13.5" thickBot="1" x14ac:dyDescent="0.35">
      <c r="A114" s="42" t="s">
        <v>49</v>
      </c>
      <c r="B114" s="50"/>
      <c r="C114" s="50"/>
      <c r="D114" s="50"/>
      <c r="E114" s="50"/>
      <c r="F114" s="50"/>
      <c r="G114" s="132">
        <v>2.8275346767499503</v>
      </c>
      <c r="H114" s="129"/>
      <c r="I114" s="132">
        <v>0.92057658991690228</v>
      </c>
      <c r="J114" s="132">
        <v>0</v>
      </c>
      <c r="K114" s="132">
        <v>0.25684494838176947</v>
      </c>
      <c r="L114" s="132">
        <v>0.69261804687717554</v>
      </c>
      <c r="M114" s="132">
        <v>0.115909888774754</v>
      </c>
      <c r="N114" s="132">
        <v>0.13208336162704526</v>
      </c>
      <c r="O114" s="132">
        <v>4.5733772896512773E-2</v>
      </c>
      <c r="P114" s="132">
        <v>0.57572463610464708</v>
      </c>
      <c r="Q114" s="132">
        <v>8.8043432171144062E-2</v>
      </c>
      <c r="R114" s="132">
        <v>2.8275346767499503</v>
      </c>
      <c r="S114" s="129"/>
      <c r="T114" s="132">
        <v>0</v>
      </c>
      <c r="U114" s="132">
        <v>0</v>
      </c>
      <c r="V114" s="132">
        <v>0.14933142332875676</v>
      </c>
      <c r="W114" s="132">
        <v>0.24482412396452596</v>
      </c>
      <c r="X114" s="132">
        <v>0.36162646788540864</v>
      </c>
      <c r="Y114" s="132">
        <v>0.16479457473821091</v>
      </c>
      <c r="Z114" s="132">
        <v>0.92057658991690228</v>
      </c>
    </row>
    <row r="115" spans="1:26" ht="13.5" thickBot="1" x14ac:dyDescent="0.35">
      <c r="A115" s="51"/>
      <c r="B115" s="52"/>
      <c r="C115" s="52"/>
      <c r="D115" s="52"/>
      <c r="E115" s="52"/>
      <c r="F115" s="52"/>
      <c r="G115" s="140"/>
      <c r="H115" s="140"/>
      <c r="I115" s="140"/>
      <c r="J115" s="140"/>
      <c r="K115" s="140"/>
      <c r="L115" s="140"/>
      <c r="M115" s="140"/>
      <c r="N115" s="140"/>
      <c r="O115" s="140"/>
      <c r="P115" s="140"/>
      <c r="Q115" s="140"/>
      <c r="R115" s="140"/>
      <c r="S115" s="140"/>
      <c r="T115" s="140"/>
      <c r="U115" s="140"/>
      <c r="V115" s="140"/>
      <c r="W115" s="140"/>
      <c r="X115" s="140"/>
      <c r="Y115" s="140"/>
      <c r="Z115" s="141"/>
    </row>
    <row r="116" spans="1:26" ht="13.5" thickBot="1" x14ac:dyDescent="0.35">
      <c r="A116" s="42"/>
      <c r="B116" s="43"/>
      <c r="C116" s="43"/>
      <c r="D116" s="43"/>
      <c r="E116" s="43"/>
      <c r="F116" s="43"/>
      <c r="G116" s="136"/>
      <c r="H116" s="136"/>
      <c r="I116" s="136"/>
      <c r="J116" s="136"/>
      <c r="K116" s="136"/>
      <c r="L116" s="136"/>
      <c r="M116" s="136"/>
      <c r="N116" s="136"/>
      <c r="O116" s="136"/>
      <c r="P116" s="136"/>
      <c r="Q116" s="136"/>
      <c r="R116" s="136"/>
      <c r="S116" s="136"/>
      <c r="T116" s="136"/>
      <c r="U116" s="136"/>
      <c r="V116" s="136"/>
      <c r="W116" s="136"/>
      <c r="X116" s="136"/>
      <c r="Y116" s="136"/>
      <c r="Z116" s="137"/>
    </row>
    <row r="117" spans="1:26" ht="13.5" thickBot="1" x14ac:dyDescent="0.35">
      <c r="A117" s="42" t="s">
        <v>50</v>
      </c>
      <c r="B117" s="43"/>
      <c r="C117" s="43"/>
      <c r="D117" s="43"/>
      <c r="E117" s="43"/>
      <c r="F117" s="43"/>
      <c r="G117" s="132">
        <v>99.999999817866296</v>
      </c>
      <c r="H117" s="129"/>
      <c r="I117" s="132">
        <v>41.748050000531741</v>
      </c>
      <c r="J117" s="132">
        <v>6.0552535263721348</v>
      </c>
      <c r="K117" s="132">
        <v>8.0949688695344069</v>
      </c>
      <c r="L117" s="132">
        <v>19.813870246831474</v>
      </c>
      <c r="M117" s="132">
        <v>10.451524002942691</v>
      </c>
      <c r="N117" s="132">
        <v>3.7331763029969443</v>
      </c>
      <c r="O117" s="132">
        <v>1.5794270482038211</v>
      </c>
      <c r="P117" s="132">
        <v>6.3644072743392428</v>
      </c>
      <c r="Q117" s="132">
        <v>2.1593225461138452</v>
      </c>
      <c r="R117" s="132">
        <v>99.999999817866296</v>
      </c>
      <c r="S117" s="129"/>
      <c r="T117" s="132">
        <v>4.6209323995807061</v>
      </c>
      <c r="U117" s="132">
        <v>0</v>
      </c>
      <c r="V117" s="132">
        <v>5.1391142780818946</v>
      </c>
      <c r="W117" s="132">
        <v>6.4593717872354661</v>
      </c>
      <c r="X117" s="132">
        <v>21.324530329406048</v>
      </c>
      <c r="Y117" s="132">
        <v>4.2041012062276231</v>
      </c>
      <c r="Z117" s="132">
        <v>41.748050000531741</v>
      </c>
    </row>
    <row r="118" spans="1:26" ht="13.5" thickBot="1" x14ac:dyDescent="0.35">
      <c r="A118" s="51"/>
      <c r="B118" s="52"/>
      <c r="C118" s="52"/>
      <c r="D118" s="52"/>
      <c r="E118" s="52"/>
      <c r="F118" s="52"/>
      <c r="G118" s="140"/>
      <c r="H118" s="140"/>
      <c r="I118" s="140"/>
      <c r="J118" s="140"/>
      <c r="K118" s="140"/>
      <c r="L118" s="140"/>
      <c r="M118" s="140"/>
      <c r="N118" s="140"/>
      <c r="O118" s="140"/>
      <c r="P118" s="140"/>
      <c r="Q118" s="140"/>
      <c r="R118" s="140"/>
      <c r="S118" s="140"/>
      <c r="T118" s="140"/>
      <c r="U118" s="140"/>
      <c r="V118" s="140"/>
      <c r="W118" s="140"/>
      <c r="X118" s="140"/>
      <c r="Y118" s="140"/>
      <c r="Z118" s="141"/>
    </row>
    <row r="119" spans="1:26" ht="15.5" x14ac:dyDescent="0.35">
      <c r="A119" s="13" t="s">
        <v>126</v>
      </c>
      <c r="B119" s="10"/>
      <c r="C119" s="10"/>
      <c r="D119" s="10"/>
      <c r="E119" s="10"/>
      <c r="F119" s="10"/>
      <c r="G119" s="11"/>
      <c r="H119" s="11"/>
      <c r="I119" s="11"/>
      <c r="J119" s="11"/>
      <c r="K119" s="11"/>
      <c r="L119" s="11"/>
      <c r="M119" s="11"/>
      <c r="N119" s="11"/>
      <c r="O119" s="11"/>
      <c r="P119" s="11"/>
      <c r="Q119" s="11"/>
      <c r="R119" s="11"/>
      <c r="S119" s="11"/>
      <c r="T119" s="1"/>
      <c r="U119" s="11"/>
      <c r="V119" s="11"/>
      <c r="W119" s="11"/>
      <c r="X119" s="15" t="s">
        <v>121</v>
      </c>
      <c r="Y119" s="11"/>
      <c r="Z119" s="11"/>
    </row>
    <row r="120" spans="1:26" ht="14.5" x14ac:dyDescent="0.25">
      <c r="A120" s="12" t="s">
        <v>127</v>
      </c>
      <c r="C120" s="10"/>
      <c r="D120" s="10"/>
      <c r="E120" s="10"/>
      <c r="F120" s="10"/>
      <c r="G120" s="11"/>
      <c r="H120" s="11"/>
      <c r="I120" s="11"/>
      <c r="J120" s="11"/>
      <c r="K120" s="11"/>
      <c r="L120" s="11"/>
      <c r="M120" s="11"/>
      <c r="N120" s="11"/>
      <c r="O120" s="11"/>
      <c r="P120" s="1"/>
      <c r="Q120" s="11"/>
      <c r="R120" s="11"/>
      <c r="S120" s="11"/>
      <c r="T120" s="11"/>
      <c r="U120" s="11"/>
      <c r="V120" s="11"/>
      <c r="W120" s="11"/>
      <c r="X120" s="11"/>
      <c r="Y120" s="11"/>
      <c r="Z120" s="11"/>
    </row>
    <row r="121" spans="1:26" x14ac:dyDescent="0.25">
      <c r="B121" s="10"/>
      <c r="C121" s="10"/>
      <c r="D121" s="10"/>
      <c r="E121" s="10"/>
      <c r="F121" s="10"/>
      <c r="G121" s="11"/>
      <c r="H121" s="11"/>
      <c r="I121" s="11"/>
      <c r="J121" s="11"/>
      <c r="K121" s="11"/>
      <c r="L121" s="11"/>
      <c r="M121" s="11"/>
      <c r="N121" s="11"/>
      <c r="O121" s="11"/>
      <c r="P121" s="11"/>
      <c r="Q121" s="11"/>
      <c r="R121" s="11"/>
      <c r="S121" s="11"/>
      <c r="T121" s="11"/>
      <c r="U121" s="11"/>
      <c r="V121" s="11"/>
      <c r="W121" s="11"/>
      <c r="X121" s="11"/>
      <c r="Y121" s="11"/>
      <c r="Z121" s="11"/>
    </row>
    <row r="122" spans="1:26" x14ac:dyDescent="0.25">
      <c r="B122" s="10"/>
      <c r="C122" s="10"/>
      <c r="D122" s="10"/>
      <c r="E122" s="10"/>
      <c r="F122" s="10"/>
      <c r="G122" s="11"/>
      <c r="H122" s="11"/>
      <c r="I122" s="11"/>
      <c r="J122" s="11"/>
      <c r="K122" s="11"/>
      <c r="L122" s="11"/>
      <c r="M122" s="11"/>
      <c r="N122" s="11"/>
      <c r="O122" s="11"/>
      <c r="P122" s="11"/>
      <c r="Q122" s="11"/>
      <c r="R122" s="11"/>
      <c r="S122" s="11"/>
      <c r="T122" s="11"/>
      <c r="U122" s="11"/>
      <c r="V122" s="11"/>
      <c r="W122" s="11"/>
      <c r="X122" s="11"/>
      <c r="Y122" s="11"/>
      <c r="Z122" s="11"/>
    </row>
    <row r="123" spans="1:26" x14ac:dyDescent="0.25">
      <c r="A123" s="10"/>
      <c r="B123" s="10"/>
      <c r="C123" s="10"/>
      <c r="D123" s="10"/>
      <c r="E123" s="10"/>
      <c r="F123" s="10"/>
      <c r="G123" s="11"/>
      <c r="H123" s="11"/>
      <c r="I123" s="11"/>
      <c r="J123" s="11"/>
      <c r="K123" s="11"/>
      <c r="L123" s="11"/>
      <c r="M123" s="11"/>
      <c r="N123" s="11"/>
      <c r="O123" s="11"/>
      <c r="P123" s="11"/>
      <c r="Q123" s="11"/>
      <c r="R123" s="11"/>
      <c r="S123" s="11"/>
      <c r="T123" s="11"/>
      <c r="U123" s="11"/>
      <c r="V123" s="11"/>
      <c r="W123" s="11"/>
      <c r="X123" s="11"/>
      <c r="Y123" s="11"/>
      <c r="Z123" s="11"/>
    </row>
  </sheetData>
  <mergeCells count="4">
    <mergeCell ref="I6:R6"/>
    <mergeCell ref="T6:Z6"/>
    <mergeCell ref="I68:R68"/>
    <mergeCell ref="T68:Z6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0F39B6E3C2CA40BFC9DF19E01A0854" ma:contentTypeVersion="20" ma:contentTypeDescription="Create a new document." ma:contentTypeScope="" ma:versionID="a50a1d50af286f6e06a286acfe65008c">
  <xsd:schema xmlns:xsd="http://www.w3.org/2001/XMLSchema" xmlns:xs="http://www.w3.org/2001/XMLSchema" xmlns:p="http://schemas.microsoft.com/office/2006/metadata/properties" xmlns:ns2="451e3709-d35b-4a0f-b409-774c0c66f47c" xmlns:ns3="b1a8f07b-6cb0-488f-98e3-c72d6a1a39e8" targetNamespace="http://schemas.microsoft.com/office/2006/metadata/properties" ma:root="true" ma:fieldsID="0a0ab280ae43c2aa7b1f4fa99f25dd06" ns2:_="" ns3:_="">
    <xsd:import namespace="451e3709-d35b-4a0f-b409-774c0c66f47c"/>
    <xsd:import namespace="b1a8f07b-6cb0-488f-98e3-c72d6a1a39e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1e3709-d35b-4a0f-b409-774c0c66f4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7329e42-659e-446b-8389-c811c80968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a8f07b-6cb0-488f-98e3-c72d6a1a39e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87f3502-9711-433c-a59e-6493d92fac20}" ma:internalName="TaxCatchAll" ma:showField="CatchAllData" ma:web="b1a8f07b-6cb0-488f-98e3-c72d6a1a39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1a8f07b-6cb0-488f-98e3-c72d6a1a39e8" xsi:nil="true"/>
    <lcf76f155ced4ddcb4097134ff3c332f xmlns="451e3709-d35b-4a0f-b409-774c0c66f47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6A9974-3431-405C-8824-71E75EF758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1e3709-d35b-4a0f-b409-774c0c66f47c"/>
    <ds:schemaRef ds:uri="b1a8f07b-6cb0-488f-98e3-c72d6a1a39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03391E-E127-426E-BA87-7B3E8823C12B}">
  <ds:schemaRefs>
    <ds:schemaRef ds:uri="http://purl.org/dc/term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b1a8f07b-6cb0-488f-98e3-c72d6a1a39e8"/>
    <ds:schemaRef ds:uri="451e3709-d35b-4a0f-b409-774c0c66f47c"/>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7A60B512-7239-4F69-B67B-8B70D834A3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2011</vt:lpstr>
      <vt:lpstr>2012</vt:lpstr>
      <vt:lpstr>2013</vt:lpstr>
      <vt:lpstr>2014</vt:lpstr>
      <vt:lpstr>2015</vt:lpstr>
      <vt:lpstr>2018</vt:lpstr>
      <vt:lpstr>Note on corrections</vt:lpstr>
      <vt:lpstr>2019</vt:lpstr>
      <vt:lpstr>2020</vt:lpstr>
      <vt:lpstr>2021</vt:lpstr>
      <vt:lpstr>2022</vt:lpstr>
      <vt:lpstr>'2012'!_GoBack</vt:lpstr>
      <vt:lpstr>'2012'!Print_Area</vt:lpstr>
    </vt:vector>
  </TitlesOfParts>
  <Manager/>
  <Company>Paul Waller Consulting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Waller</dc:creator>
  <cp:keywords/>
  <dc:description/>
  <cp:lastModifiedBy>Owen Pemberton</cp:lastModifiedBy>
  <cp:revision/>
  <dcterms:created xsi:type="dcterms:W3CDTF">2011-11-05T12:45:23Z</dcterms:created>
  <dcterms:modified xsi:type="dcterms:W3CDTF">2024-08-20T07:55:39Z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0x010100510F39B6E3C2CA40BFC9DF19E01A0854</vt:lpwstr>
  </property>
  <property fmtid="{D5CDD505-2E9C-101B-9397-08002B2CF9AE}" pid="3" name="MediaServiceImageTags">
    <vt:lpwstr/>
  </property>
</Properties>
</file>