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thehtaorguk.sharepoint.com/sites/MarketingTeam/Shared Documents/2021 (F&amp;I)/Market information/Growing media monitoring/"/>
    </mc:Choice>
  </mc:AlternateContent>
  <xr:revisionPtr revIDLastSave="32" documentId="8_{4FE74B25-47ED-444F-BBD0-2C22FC4D0316}" xr6:coauthVersionLast="46" xr6:coauthVersionMax="46" xr10:uidLastSave="{1031A2D3-9B2D-43CC-9BD0-0AD4CC500B6B}"/>
  <bookViews>
    <workbookView xWindow="-110" yWindow="-110" windowWidth="19420" windowHeight="10420" tabRatio="769" activeTab="7" xr2:uid="{00000000-000D-0000-FFFF-FFFF00000000}"/>
  </bookViews>
  <sheets>
    <sheet name="2011" sheetId="58" r:id="rId1"/>
    <sheet name="2012" sheetId="57" r:id="rId2"/>
    <sheet name="2013" sheetId="59" r:id="rId3"/>
    <sheet name="2014" sheetId="60" r:id="rId4"/>
    <sheet name="2015" sheetId="61" r:id="rId5"/>
    <sheet name="2018" sheetId="62" r:id="rId6"/>
    <sheet name="2019" sheetId="64" r:id="rId7"/>
    <sheet name="2020" sheetId="65" r:id="rId8"/>
  </sheets>
  <definedNames>
    <definedName name="_ftn1" localSheetId="1">'2012'!#REF!</definedName>
    <definedName name="_ftnref1" localSheetId="1">'2012'!#REF!</definedName>
    <definedName name="_GoBack" localSheetId="1">'2012'!$AC$4</definedName>
    <definedName name="_xlnm.Print_Area" localSheetId="1">'2012'!$A$1:$Z$119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57" i="58" l="1"/>
  <c r="AD22" i="62"/>
</calcChain>
</file>

<file path=xl/sharedStrings.xml><?xml version="1.0" encoding="utf-8"?>
<sst xmlns="http://schemas.openxmlformats.org/spreadsheetml/2006/main" count="930" uniqueCount="98">
  <si>
    <t>Tree and shrub planting mixes</t>
  </si>
  <si>
    <t>Propagation (sowing, transplant, blocking)</t>
  </si>
  <si>
    <t>Peat</t>
  </si>
  <si>
    <t>Professional Peat</t>
  </si>
  <si>
    <t>All bales etc.</t>
  </si>
  <si>
    <t>CGW</t>
  </si>
  <si>
    <t>Coir</t>
  </si>
  <si>
    <t xml:space="preserve">Total </t>
  </si>
  <si>
    <t>England</t>
  </si>
  <si>
    <t>Total</t>
  </si>
  <si>
    <t>Growing systems (slabs, growing bags)</t>
  </si>
  <si>
    <t>MARKET SECTOR</t>
  </si>
  <si>
    <t>Peat Source volumes</t>
  </si>
  <si>
    <t>Soil/Loam</t>
  </si>
  <si>
    <t>Mushroom peat and casing</t>
  </si>
  <si>
    <t>Bark</t>
  </si>
  <si>
    <t>General bulk/bales</t>
  </si>
  <si>
    <t>Wood-based</t>
  </si>
  <si>
    <t>Bulky component volumes</t>
  </si>
  <si>
    <t>Soil improvers</t>
  </si>
  <si>
    <t>Specific (sowing, potting, ericaceous etc.)</t>
  </si>
  <si>
    <t>(where the pack itself is a functional unit)</t>
  </si>
  <si>
    <t>John Innes (and any soil-based GM)</t>
  </si>
  <si>
    <t>Multi-purpose (± JI)</t>
  </si>
  <si>
    <t>ROI</t>
  </si>
  <si>
    <t>Other EU</t>
  </si>
  <si>
    <t>SMC</t>
  </si>
  <si>
    <t>EXPORTS of UK-made products</t>
  </si>
  <si>
    <t>Other products</t>
  </si>
  <si>
    <t xml:space="preserve">Wales </t>
  </si>
  <si>
    <t>N.I.</t>
  </si>
  <si>
    <t>Scotland</t>
  </si>
  <si>
    <t>Growing Bags, planters etc.</t>
  </si>
  <si>
    <t>Retail Peat-Free Growing Media</t>
  </si>
  <si>
    <t>Professional Peat-Free Growing Media</t>
  </si>
  <si>
    <t>(all categories as above)</t>
  </si>
  <si>
    <t>Retail Growing Media containing peat</t>
  </si>
  <si>
    <t>Professional Growing Media (used by growers, LAs and landscapers) containing peat</t>
  </si>
  <si>
    <t>TOTAL UK and EXPORT SALES</t>
  </si>
  <si>
    <t>TOTAL RETAIL</t>
  </si>
  <si>
    <t>TOTAL PROFESSIONAL</t>
  </si>
  <si>
    <r>
      <t>Other (Org)</t>
    </r>
    <r>
      <rPr>
        <b/>
        <u/>
        <vertAlign val="superscript"/>
        <sz val="10"/>
        <color indexed="18"/>
        <rFont val="Arial"/>
        <family val="2"/>
      </rPr>
      <t>1</t>
    </r>
  </si>
  <si>
    <r>
      <t>Other (Min.)</t>
    </r>
    <r>
      <rPr>
        <b/>
        <u/>
        <vertAlign val="superscript"/>
        <sz val="10"/>
        <color indexed="18"/>
        <rFont val="Arial"/>
        <family val="2"/>
      </rPr>
      <t>1</t>
    </r>
  </si>
  <si>
    <r>
      <t>2</t>
    </r>
    <r>
      <rPr>
        <sz val="10"/>
        <rFont val="Arial"/>
        <family val="2"/>
      </rPr>
      <t xml:space="preserve"> includes fruit tree/bush production</t>
    </r>
  </si>
  <si>
    <r>
      <t xml:space="preserve">1 </t>
    </r>
    <r>
      <rPr>
        <sz val="10"/>
        <rFont val="Arial"/>
        <family val="2"/>
      </rPr>
      <t>includes unspecified materials that may belong in other categories</t>
    </r>
  </si>
  <si>
    <t>TOTAL (UK Sales)</t>
  </si>
  <si>
    <t>Other Retail products (excluding Growing Media) containing peat but excluding 'Peat' itself</t>
  </si>
  <si>
    <t>Retail Peat (sold as 'Peat')</t>
  </si>
  <si>
    <t>Other Professional products (excluding Growing Media) containing peat but excluding 'Peat' itself</t>
  </si>
  <si>
    <t>Sales Volumes</t>
  </si>
  <si>
    <t>Bulky component percentage</t>
  </si>
  <si>
    <t>Sales %</t>
  </si>
  <si>
    <t>Peat source percentage</t>
  </si>
  <si>
    <t>TOTAL VOLUME OF PRODUCTS SOLD IN &amp; EXPORTED FROM THE UK PLUS VOLUMES OF PEAT AND OTHER COMPONENTS USED BY MARKET SECTOR IN CUBIC METRES IN 2012</t>
  </si>
  <si>
    <t>PERCENTAGES OF TOTAL VOLUME OF PRODUCTS SOLD IN &amp; EXPORTED FROM THE UK PLUS PERCENTAGES OF PEAT AND OTHER COMPONENTS USED BY MARKET SECTOR IN 2012</t>
  </si>
  <si>
    <t>© Paul Waller Consulting 2013</t>
  </si>
  <si>
    <t>Collation of UK sales of Growing Media and of other horticultural products containing peat for the year 2012 : compiled by Paul Waller Consulting - Revised 180613</t>
  </si>
  <si>
    <t>Collation of UK sales of Growing Media and of other horticultural products containing peat for the year 2011 : compiled by Paul Waller Consulting - Revised 180613</t>
  </si>
  <si>
    <t>TOTAL VOLUME OF PRODUCTS SOLD IN &amp; EXPORTED FROM THE UK PLUS VOLUMES OF PEAT AND OTHER COMPONENTS USED BY MARKET SECTOR IN CUBIC METRES IN 2011</t>
  </si>
  <si>
    <t>PERCENTAGES OF TOTAL VOLUME OF PRODUCTS SOLD IN &amp; EXPORTED FROM THE UK PLUS PERCENTAGES OF PEAT AND OTHER COMPONENTS USED BY MARKET SECTOR IN 2011</t>
  </si>
  <si>
    <t>Multi-purpose (± John Innes)</t>
  </si>
  <si>
    <t>Composted green waste (green compost)</t>
  </si>
  <si>
    <t>Spend mushroom compost</t>
  </si>
  <si>
    <t>Other (Organic)</t>
  </si>
  <si>
    <t>Other (Mineral)</t>
  </si>
  <si>
    <t>Soil/loam</t>
  </si>
  <si>
    <t>John Innes (and any soil-based growing media)</t>
  </si>
  <si>
    <r>
      <t>Bedding, pot plant and nursery stock</t>
    </r>
    <r>
      <rPr>
        <vertAlign val="superscript"/>
        <sz val="10"/>
        <color indexed="18"/>
        <rFont val="Arial"/>
        <family val="2"/>
      </rPr>
      <t>2</t>
    </r>
  </si>
  <si>
    <t>Collation of UK sales of Growing Media and of other horticultural products containing peat for the year 2013 : compiled by Paul Waller Consulting</t>
  </si>
  <si>
    <t>TOTAL VOLUME OF PRODUCTS SOLD IN &amp; EXPORTED FROM THE UK PLUS VOLUMES OF PEAT AND OTHER COMPONENTS USED BY MARKET SECTOR IN CUBIC METRES IN 2013</t>
  </si>
  <si>
    <t>© Paul Waller Consulting 2014</t>
  </si>
  <si>
    <t>PERCENTAGES OF TOTAL VOLUME OF PRODUCTS SOLD IN &amp; EXPORTED FROM THE UK PLUS PERCENTAGES OF PEAT AND OTHER COMPONENTS USED BY MARKET SECTOR IN 2013</t>
  </si>
  <si>
    <t>Market  %</t>
  </si>
  <si>
    <t>.</t>
  </si>
  <si>
    <t>Collation of UK sales of Growing Media and of other horticultural products containing peat for the year 2014 : compiled by Paul Waller Consulting</t>
  </si>
  <si>
    <t>TOTAL VOLUME OF PRODUCTS SOLD IN &amp; EXPORTED FROM THE UK PLUS VOLUMES OF PEAT AND OTHER COMPONENTS USED BY MARKET SECTOR IN CUBIC METRES IN 2014</t>
  </si>
  <si>
    <t>© Paul Waller Consulting 2015</t>
  </si>
  <si>
    <t>PERCENTAGES OF TOTAL VOLUME OF PRODUCTS SOLD IN &amp; EXPORTED FROM THE UK PLUS PERCENTAGES OF PEAT AND OTHER COMPONENTS USED BY MARKET SECTOR IN 2014</t>
  </si>
  <si>
    <t>Bedding, pot plant and nursery stock2</t>
  </si>
  <si>
    <t>(Revised 12 May 2015)</t>
  </si>
  <si>
    <t>Bedding, pot plant and nursery stock</t>
  </si>
  <si>
    <t>Collation of UK sales of Growing Media and of other horticultural products containing peat for the year 2015: compiled by Paul Waller Consulting</t>
  </si>
  <si>
    <t>TOTAL VOLUME OF PRODUCTS SOLD IN &amp; EXPORTED FROM THE UK PLUS VOLUMES OF PEAT AND OTHER COMPONENTS USED BY MARKET SECTOR IN CUBIC METRES IN 2015</t>
  </si>
  <si>
    <t>© Paul Waller Consulting 2016</t>
  </si>
  <si>
    <t>Collation of UK sales of Growing Media and of other horticultural products containing peat for the year 2015 : compiled by Paul Waller Consulting</t>
  </si>
  <si>
    <t>PERCENTAGES OF TOTAL VOLUME OF PRODUCTS SOLD IN &amp; EXPORTED FROM THE UK PLUS PERCENTAGES OF PEAT AND OTHER COMPONENTS USED BY MARKET SECTOR IN 2015</t>
  </si>
  <si>
    <t>Collation of UK sales of Growing Media and of other horticultural products containing peat for the year 2018 WHOLE COHORT: compiled by Paul Waller Consulting</t>
  </si>
  <si>
    <t>TOTAL VOLUME OF PRODUCTS SOLD IN &amp; EXPORTED FROM THE UK PLUS VOLUMES OF PEAT AND OTHER COMPONENTS USED BY MARKET SECTOR IN CUBIC METRES IN 2018</t>
  </si>
  <si>
    <t>© Paul Waller Consulting 2020</t>
  </si>
  <si>
    <t>PERCENTAGES OF TOTAL VOLUME OF PRODUCTS SOLD IN &amp; EXPORTED FROM THE UK PLUS PERCENTAGES OF PEAT AND OTHER COMPONENTS USED BY MARKET SECTOR IN 2018</t>
  </si>
  <si>
    <t>TOTAL VOLUME OF PRODUCTS SOLD IN &amp; EXPORTED FROM THE UK PLUS VOLUMES OF PEAT AND OTHER COMPONENTS USED BY MARKET SECTOR IN CUBIC METRES IN 2019</t>
  </si>
  <si>
    <t>PERCENTAGES OF TOTAL VOLUME OF PRODUCTS SOLD IN &amp; EXPORTED FROM THE UK PLUS PERCENTAGES OF PEAT AND OTHER COMPONENTS USED BY MARKET SECTOR IN 2019</t>
  </si>
  <si>
    <t>Collation of UK sales of Growing Media and of other horticultural products containing peat for the year 2018: compiled by Paul Waller Consulting</t>
  </si>
  <si>
    <t>Collation of UK sales of Growing Media and of other horticultural products containing peat for the year 2019 WHOLE COHORT: compiled by Paul Waller Consulting - REVISED FEBRUARY 2021 (UNAUDITED)</t>
  </si>
  <si>
    <t>© Paul Waller Consulting 2021</t>
  </si>
  <si>
    <t>Collation of UK sales of Growing Media and of other horticultural products containing peat for the year 2020 WHOLE COHORT: compiled by Paul Waller Consulting</t>
  </si>
  <si>
    <t>TOTAL VOLUME OF PRODUCTS SOLD IN &amp; EXPORTED FROM THE UK PLUS VOLUMES OF PEAT AND OTHER COMPONENTS USED BY MARKET SECTOR IN CUBIC METRES IN 2020</t>
  </si>
  <si>
    <t>PERCENTAGES OF TOTAL VOLUME OF PRODUCTS SOLD IN &amp; EXPORTED FROM THE UK PLUS PERCENTAGES OF PEAT AND OTHER COMPONENTS USED BY MARKET SECTOR IN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</si>
</sst>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#,##0.0"/>
    <numFmt numFmtId="165" formatCode="#,##0.000"/>
    <numFmt numFmtId="166" formatCode="_-* #,##0_-;\-* #,##0_-;_-* &quot;-&quot;??_-;_-@_-"/>
    <numFmt numFmtId="167" formatCode="0.0%"/>
  </numFmts>
  <fonts count="21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color indexed="18"/>
      <name val="Arial"/>
      <family val="2"/>
    </font>
    <font>
      <sz val="10"/>
      <color indexed="18"/>
      <name val="Arial"/>
      <family val="2"/>
    </font>
    <font>
      <b/>
      <u/>
      <sz val="10"/>
      <color indexed="18"/>
      <name val="Arial"/>
      <family val="2"/>
    </font>
    <font>
      <b/>
      <sz val="11"/>
      <color indexed="18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b/>
      <u/>
      <vertAlign val="superscript"/>
      <sz val="10"/>
      <color indexed="18"/>
      <name val="Arial"/>
      <family val="2"/>
    </font>
    <font>
      <vertAlign val="superscript"/>
      <sz val="10"/>
      <color indexed="18"/>
      <name val="Arial"/>
      <family val="2"/>
    </font>
    <font>
      <vertAlign val="superscript"/>
      <sz val="10"/>
      <name val="Arial"/>
      <family val="2"/>
    </font>
    <font>
      <b/>
      <sz val="14"/>
      <name val="Arial"/>
      <family val="2"/>
    </font>
    <font>
      <b/>
      <sz val="13"/>
      <color indexed="18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0"/>
      <color theme="3" tint="-0.249977111117893"/>
      <name val="Calibri"/>
      <family val="2"/>
      <scheme val="minor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FFCC"/>
        <bgColor indexed="64"/>
      </patternFill>
    </fill>
  </fills>
  <borders count="11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auto="1"/>
      </right>
      <top/>
      <bottom/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15" fillId="0" borderId="0"/>
    <xf numFmtId="9" fontId="15" fillId="0" borderId="0" applyFont="0" applyFill="0" applyBorder="0" applyAlignment="0" applyProtection="0"/>
    <xf numFmtId="43" fontId="20" fillId="0" borderId="0" applyFont="0" applyFill="0" applyBorder="0" applyAlignment="0" applyProtection="0"/>
  </cellStyleXfs>
  <cellXfs count="300">
    <xf numFmtId="0" fontId="0" fillId="0" borderId="0" xfId="0"/>
    <xf numFmtId="0" fontId="0" fillId="0" borderId="0" xfId="0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8" fillId="0" borderId="0" xfId="0" applyFont="1"/>
    <xf numFmtId="0" fontId="8" fillId="0" borderId="0" xfId="0" applyFont="1" applyBorder="1" applyAlignment="1">
      <alignment vertical="top" wrapText="1"/>
    </xf>
    <xf numFmtId="0" fontId="8" fillId="0" borderId="0" xfId="0" applyFont="1" applyBorder="1" applyAlignment="1">
      <alignment horizontal="center" vertical="top" wrapText="1"/>
    </xf>
    <xf numFmtId="0" fontId="7" fillId="0" borderId="0" xfId="0" applyFont="1" applyBorder="1" applyAlignment="1">
      <alignment vertical="top" wrapText="1"/>
    </xf>
    <xf numFmtId="0" fontId="7" fillId="0" borderId="0" xfId="0" applyFont="1" applyBorder="1" applyAlignment="1">
      <alignment horizontal="center" vertical="top" wrapText="1"/>
    </xf>
    <xf numFmtId="0" fontId="7" fillId="0" borderId="0" xfId="0" applyFont="1" applyBorder="1"/>
    <xf numFmtId="0" fontId="6" fillId="0" borderId="0" xfId="0" applyFont="1" applyFill="1" applyBorder="1" applyAlignment="1"/>
    <xf numFmtId="3" fontId="0" fillId="0" borderId="0" xfId="0" applyNumberFormat="1"/>
    <xf numFmtId="3" fontId="0" fillId="0" borderId="0" xfId="0" applyNumberFormat="1" applyAlignment="1">
      <alignment horizontal="center"/>
    </xf>
    <xf numFmtId="3" fontId="11" fillId="0" borderId="0" xfId="0" applyNumberFormat="1" applyFont="1"/>
    <xf numFmtId="3" fontId="11" fillId="0" borderId="0" xfId="0" applyNumberFormat="1" applyFont="1" applyAlignment="1">
      <alignment horizontal="left"/>
    </xf>
    <xf numFmtId="0" fontId="12" fillId="0" borderId="0" xfId="0" applyFont="1"/>
    <xf numFmtId="3" fontId="14" fillId="0" borderId="0" xfId="0" applyNumberFormat="1" applyFont="1"/>
    <xf numFmtId="3" fontId="5" fillId="0" borderId="0" xfId="1" applyNumberFormat="1" applyFont="1" applyFill="1" applyBorder="1" applyAlignment="1">
      <alignment horizontal="right"/>
    </xf>
    <xf numFmtId="0" fontId="0" fillId="0" borderId="0" xfId="0"/>
    <xf numFmtId="0" fontId="0" fillId="0" borderId="0" xfId="0" applyBorder="1"/>
    <xf numFmtId="0" fontId="0" fillId="0" borderId="0" xfId="0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9" fontId="5" fillId="2" borderId="0" xfId="1" applyFont="1" applyFill="1" applyBorder="1" applyAlignment="1">
      <alignment horizontal="center"/>
    </xf>
    <xf numFmtId="0" fontId="8" fillId="0" borderId="0" xfId="0" applyFont="1"/>
    <xf numFmtId="0" fontId="8" fillId="0" borderId="0" xfId="0" applyFont="1" applyBorder="1" applyAlignment="1">
      <alignment vertical="top" wrapText="1"/>
    </xf>
    <xf numFmtId="0" fontId="8" fillId="0" borderId="0" xfId="0" applyFont="1" applyBorder="1" applyAlignment="1">
      <alignment horizontal="center" vertical="top" wrapText="1"/>
    </xf>
    <xf numFmtId="0" fontId="7" fillId="0" borderId="0" xfId="0" applyFont="1" applyBorder="1" applyAlignment="1">
      <alignment vertical="top" wrapText="1"/>
    </xf>
    <xf numFmtId="0" fontId="7" fillId="0" borderId="0" xfId="0" applyFont="1" applyBorder="1" applyAlignment="1">
      <alignment horizontal="center" vertical="top" wrapText="1"/>
    </xf>
    <xf numFmtId="0" fontId="7" fillId="0" borderId="0" xfId="0" applyFont="1" applyBorder="1"/>
    <xf numFmtId="0" fontId="6" fillId="0" borderId="0" xfId="0" applyFont="1" applyFill="1" applyBorder="1" applyAlignment="1"/>
    <xf numFmtId="3" fontId="3" fillId="3" borderId="5" xfId="0" applyNumberFormat="1" applyFont="1" applyFill="1" applyBorder="1"/>
    <xf numFmtId="3" fontId="4" fillId="3" borderId="1" xfId="0" applyNumberFormat="1" applyFont="1" applyFill="1" applyBorder="1"/>
    <xf numFmtId="3" fontId="4" fillId="3" borderId="1" xfId="0" applyNumberFormat="1" applyFont="1" applyFill="1" applyBorder="1" applyAlignment="1">
      <alignment horizontal="center"/>
    </xf>
    <xf numFmtId="3" fontId="4" fillId="3" borderId="6" xfId="0" applyNumberFormat="1" applyFont="1" applyFill="1" applyBorder="1" applyAlignment="1">
      <alignment horizontal="center"/>
    </xf>
    <xf numFmtId="3" fontId="3" fillId="3" borderId="2" xfId="0" applyNumberFormat="1" applyFont="1" applyFill="1" applyBorder="1"/>
    <xf numFmtId="3" fontId="4" fillId="3" borderId="0" xfId="0" applyNumberFormat="1" applyFont="1" applyFill="1" applyBorder="1"/>
    <xf numFmtId="3" fontId="4" fillId="3" borderId="0" xfId="0" applyNumberFormat="1" applyFont="1" applyFill="1" applyBorder="1" applyAlignment="1">
      <alignment horizontal="center"/>
    </xf>
    <xf numFmtId="3" fontId="4" fillId="3" borderId="7" xfId="0" applyNumberFormat="1" applyFont="1" applyFill="1" applyBorder="1" applyAlignment="1">
      <alignment horizontal="center"/>
    </xf>
    <xf numFmtId="3" fontId="5" fillId="3" borderId="0" xfId="0" applyNumberFormat="1" applyFont="1" applyFill="1" applyBorder="1" applyAlignment="1">
      <alignment horizontal="center"/>
    </xf>
    <xf numFmtId="3" fontId="5" fillId="3" borderId="0" xfId="1" applyNumberFormat="1" applyFont="1" applyFill="1" applyBorder="1" applyAlignment="1">
      <alignment horizontal="center"/>
    </xf>
    <xf numFmtId="3" fontId="4" fillId="3" borderId="2" xfId="0" applyNumberFormat="1" applyFont="1" applyFill="1" applyBorder="1"/>
    <xf numFmtId="3" fontId="4" fillId="3" borderId="5" xfId="0" applyNumberFormat="1" applyFont="1" applyFill="1" applyBorder="1"/>
    <xf numFmtId="3" fontId="4" fillId="3" borderId="3" xfId="0" applyNumberFormat="1" applyFont="1" applyFill="1" applyBorder="1"/>
    <xf numFmtId="3" fontId="4" fillId="3" borderId="4" xfId="0" applyNumberFormat="1" applyFont="1" applyFill="1" applyBorder="1"/>
    <xf numFmtId="3" fontId="3" fillId="3" borderId="4" xfId="0" applyNumberFormat="1" applyFont="1" applyFill="1" applyBorder="1" applyAlignment="1">
      <alignment horizontal="center"/>
    </xf>
    <xf numFmtId="3" fontId="0" fillId="3" borderId="4" xfId="0" applyNumberFormat="1" applyFill="1" applyBorder="1" applyAlignment="1">
      <alignment horizontal="center"/>
    </xf>
    <xf numFmtId="3" fontId="3" fillId="3" borderId="8" xfId="0" applyNumberFormat="1" applyFont="1" applyFill="1" applyBorder="1" applyAlignment="1">
      <alignment horizontal="center"/>
    </xf>
    <xf numFmtId="3" fontId="0" fillId="3" borderId="2" xfId="0" applyNumberFormat="1" applyFill="1" applyBorder="1"/>
    <xf numFmtId="3" fontId="0" fillId="3" borderId="0" xfId="0" applyNumberFormat="1" applyFill="1" applyBorder="1"/>
    <xf numFmtId="3" fontId="3" fillId="3" borderId="3" xfId="0" applyNumberFormat="1" applyFont="1" applyFill="1" applyBorder="1"/>
    <xf numFmtId="3" fontId="3" fillId="3" borderId="4" xfId="1" applyNumberFormat="1" applyFont="1" applyFill="1" applyBorder="1" applyAlignment="1">
      <alignment horizontal="center"/>
    </xf>
    <xf numFmtId="3" fontId="0" fillId="0" borderId="0" xfId="0" applyNumberFormat="1"/>
    <xf numFmtId="3" fontId="4" fillId="2" borderId="1" xfId="0" applyNumberFormat="1" applyFont="1" applyFill="1" applyBorder="1"/>
    <xf numFmtId="3" fontId="4" fillId="2" borderId="1" xfId="0" applyNumberFormat="1" applyFont="1" applyFill="1" applyBorder="1" applyAlignment="1">
      <alignment horizontal="center"/>
    </xf>
    <xf numFmtId="3" fontId="4" fillId="2" borderId="6" xfId="0" applyNumberFormat="1" applyFont="1" applyFill="1" applyBorder="1" applyAlignment="1">
      <alignment horizontal="center"/>
    </xf>
    <xf numFmtId="3" fontId="3" fillId="2" borderId="2" xfId="0" applyNumberFormat="1" applyFont="1" applyFill="1" applyBorder="1"/>
    <xf numFmtId="3" fontId="4" fillId="2" borderId="0" xfId="0" applyNumberFormat="1" applyFont="1" applyFill="1" applyBorder="1"/>
    <xf numFmtId="3" fontId="4" fillId="2" borderId="0" xfId="0" applyNumberFormat="1" applyFont="1" applyFill="1" applyBorder="1" applyAlignment="1">
      <alignment horizontal="center"/>
    </xf>
    <xf numFmtId="3" fontId="4" fillId="2" borderId="7" xfId="0" applyNumberFormat="1" applyFont="1" applyFill="1" applyBorder="1" applyAlignment="1">
      <alignment horizontal="center"/>
    </xf>
    <xf numFmtId="3" fontId="4" fillId="2" borderId="2" xfId="0" applyNumberFormat="1" applyFont="1" applyFill="1" applyBorder="1"/>
    <xf numFmtId="3" fontId="4" fillId="2" borderId="5" xfId="0" applyNumberFormat="1" applyFont="1" applyFill="1" applyBorder="1"/>
    <xf numFmtId="3" fontId="0" fillId="2" borderId="5" xfId="0" applyNumberFormat="1" applyFill="1" applyBorder="1"/>
    <xf numFmtId="3" fontId="0" fillId="2" borderId="1" xfId="0" applyNumberFormat="1" applyFill="1" applyBorder="1"/>
    <xf numFmtId="3" fontId="0" fillId="2" borderId="0" xfId="0" applyNumberFormat="1" applyFill="1" applyBorder="1"/>
    <xf numFmtId="3" fontId="3" fillId="2" borderId="3" xfId="0" applyNumberFormat="1" applyFont="1" applyFill="1" applyBorder="1"/>
    <xf numFmtId="3" fontId="4" fillId="2" borderId="4" xfId="0" applyNumberFormat="1" applyFont="1" applyFill="1" applyBorder="1"/>
    <xf numFmtId="3" fontId="0" fillId="0" borderId="0" xfId="0" applyNumberFormat="1" applyAlignment="1">
      <alignment horizontal="center"/>
    </xf>
    <xf numFmtId="3" fontId="11" fillId="0" borderId="0" xfId="0" applyNumberFormat="1" applyFont="1"/>
    <xf numFmtId="3" fontId="11" fillId="0" borderId="0" xfId="0" applyNumberFormat="1" applyFont="1" applyAlignment="1">
      <alignment horizontal="left"/>
    </xf>
    <xf numFmtId="0" fontId="12" fillId="0" borderId="0" xfId="0" applyFont="1"/>
    <xf numFmtId="3" fontId="13" fillId="2" borderId="5" xfId="0" applyNumberFormat="1" applyFont="1" applyFill="1" applyBorder="1"/>
    <xf numFmtId="3" fontId="14" fillId="0" borderId="0" xfId="0" applyNumberFormat="1" applyFont="1"/>
    <xf numFmtId="3" fontId="5" fillId="3" borderId="0" xfId="0" applyNumberFormat="1" applyFont="1" applyFill="1" applyBorder="1" applyAlignment="1">
      <alignment horizontal="right"/>
    </xf>
    <xf numFmtId="3" fontId="5" fillId="3" borderId="0" xfId="1" applyNumberFormat="1" applyFont="1" applyFill="1" applyBorder="1" applyAlignment="1">
      <alignment horizontal="right"/>
    </xf>
    <xf numFmtId="3" fontId="5" fillId="3" borderId="7" xfId="1" applyNumberFormat="1" applyFont="1" applyFill="1" applyBorder="1" applyAlignment="1">
      <alignment horizontal="right"/>
    </xf>
    <xf numFmtId="3" fontId="4" fillId="3" borderId="0" xfId="0" applyNumberFormat="1" applyFont="1" applyFill="1" applyBorder="1" applyAlignment="1">
      <alignment horizontal="right"/>
    </xf>
    <xf numFmtId="3" fontId="4" fillId="3" borderId="7" xfId="0" applyNumberFormat="1" applyFont="1" applyFill="1" applyBorder="1" applyAlignment="1">
      <alignment horizontal="right"/>
    </xf>
    <xf numFmtId="3" fontId="0" fillId="3" borderId="0" xfId="0" applyNumberFormat="1" applyFill="1" applyBorder="1" applyAlignment="1">
      <alignment horizontal="right"/>
    </xf>
    <xf numFmtId="3" fontId="0" fillId="3" borderId="7" xfId="0" applyNumberFormat="1" applyFill="1" applyBorder="1" applyAlignment="1">
      <alignment horizontal="right"/>
    </xf>
    <xf numFmtId="3" fontId="3" fillId="3" borderId="0" xfId="0" applyNumberFormat="1" applyFont="1" applyFill="1" applyBorder="1" applyAlignment="1">
      <alignment horizontal="right"/>
    </xf>
    <xf numFmtId="3" fontId="3" fillId="3" borderId="7" xfId="0" applyNumberFormat="1" applyFont="1" applyFill="1" applyBorder="1" applyAlignment="1">
      <alignment horizontal="right"/>
    </xf>
    <xf numFmtId="3" fontId="3" fillId="3" borderId="0" xfId="1" applyNumberFormat="1" applyFont="1" applyFill="1" applyBorder="1" applyAlignment="1">
      <alignment horizontal="right"/>
    </xf>
    <xf numFmtId="3" fontId="3" fillId="3" borderId="1" xfId="0" applyNumberFormat="1" applyFont="1" applyFill="1" applyBorder="1" applyAlignment="1">
      <alignment horizontal="right"/>
    </xf>
    <xf numFmtId="3" fontId="4" fillId="3" borderId="1" xfId="0" applyNumberFormat="1" applyFont="1" applyFill="1" applyBorder="1" applyAlignment="1">
      <alignment horizontal="right"/>
    </xf>
    <xf numFmtId="3" fontId="3" fillId="3" borderId="6" xfId="0" applyNumberFormat="1" applyFont="1" applyFill="1" applyBorder="1" applyAlignment="1">
      <alignment horizontal="right"/>
    </xf>
    <xf numFmtId="3" fontId="3" fillId="0" borderId="9" xfId="1" applyNumberFormat="1" applyFont="1" applyFill="1" applyBorder="1" applyAlignment="1">
      <alignment horizontal="right"/>
    </xf>
    <xf numFmtId="3" fontId="3" fillId="3" borderId="4" xfId="0" applyNumberFormat="1" applyFont="1" applyFill="1" applyBorder="1" applyAlignment="1">
      <alignment horizontal="right"/>
    </xf>
    <xf numFmtId="3" fontId="0" fillId="3" borderId="4" xfId="0" applyNumberFormat="1" applyFill="1" applyBorder="1" applyAlignment="1">
      <alignment horizontal="right"/>
    </xf>
    <xf numFmtId="3" fontId="3" fillId="3" borderId="8" xfId="0" applyNumberFormat="1" applyFont="1" applyFill="1" applyBorder="1" applyAlignment="1">
      <alignment horizontal="right"/>
    </xf>
    <xf numFmtId="3" fontId="3" fillId="3" borderId="1" xfId="1" applyNumberFormat="1" applyFont="1" applyFill="1" applyBorder="1" applyAlignment="1">
      <alignment horizontal="right"/>
    </xf>
    <xf numFmtId="3" fontId="3" fillId="3" borderId="6" xfId="1" applyNumberFormat="1" applyFont="1" applyFill="1" applyBorder="1" applyAlignment="1">
      <alignment horizontal="right"/>
    </xf>
    <xf numFmtId="3" fontId="13" fillId="3" borderId="5" xfId="0" applyNumberFormat="1" applyFont="1" applyFill="1" applyBorder="1"/>
    <xf numFmtId="0" fontId="5" fillId="2" borderId="0" xfId="0" applyFont="1" applyFill="1" applyBorder="1" applyAlignment="1">
      <alignment horizontal="right"/>
    </xf>
    <xf numFmtId="9" fontId="5" fillId="2" borderId="0" xfId="1" applyFont="1" applyFill="1" applyBorder="1" applyAlignment="1">
      <alignment horizontal="right"/>
    </xf>
    <xf numFmtId="9" fontId="5" fillId="2" borderId="7" xfId="1" applyFont="1" applyFill="1" applyBorder="1" applyAlignment="1">
      <alignment horizontal="right"/>
    </xf>
    <xf numFmtId="3" fontId="4" fillId="2" borderId="0" xfId="0" applyNumberFormat="1" applyFont="1" applyFill="1" applyBorder="1" applyAlignment="1">
      <alignment horizontal="right"/>
    </xf>
    <xf numFmtId="3" fontId="4" fillId="2" borderId="7" xfId="0" applyNumberFormat="1" applyFont="1" applyFill="1" applyBorder="1" applyAlignment="1">
      <alignment horizontal="right"/>
    </xf>
    <xf numFmtId="164" fontId="0" fillId="2" borderId="0" xfId="0" applyNumberFormat="1" applyFill="1" applyBorder="1" applyAlignment="1">
      <alignment horizontal="right"/>
    </xf>
    <xf numFmtId="164" fontId="0" fillId="2" borderId="7" xfId="0" applyNumberFormat="1" applyFill="1" applyBorder="1" applyAlignment="1">
      <alignment horizontal="right"/>
    </xf>
    <xf numFmtId="164" fontId="3" fillId="2" borderId="0" xfId="0" applyNumberFormat="1" applyFont="1" applyFill="1" applyBorder="1" applyAlignment="1">
      <alignment horizontal="right"/>
    </xf>
    <xf numFmtId="164" fontId="4" fillId="2" borderId="0" xfId="0" applyNumberFormat="1" applyFont="1" applyFill="1" applyBorder="1" applyAlignment="1">
      <alignment horizontal="right"/>
    </xf>
    <xf numFmtId="164" fontId="3" fillId="2" borderId="7" xfId="0" applyNumberFormat="1" applyFont="1" applyFill="1" applyBorder="1" applyAlignment="1">
      <alignment horizontal="right"/>
    </xf>
    <xf numFmtId="164" fontId="3" fillId="0" borderId="9" xfId="0" applyNumberFormat="1" applyFont="1" applyFill="1" applyBorder="1" applyAlignment="1">
      <alignment horizontal="right"/>
    </xf>
    <xf numFmtId="164" fontId="3" fillId="2" borderId="1" xfId="0" applyNumberFormat="1" applyFont="1" applyFill="1" applyBorder="1" applyAlignment="1">
      <alignment horizontal="right"/>
    </xf>
    <xf numFmtId="164" fontId="4" fillId="2" borderId="1" xfId="0" applyNumberFormat="1" applyFont="1" applyFill="1" applyBorder="1" applyAlignment="1">
      <alignment horizontal="right"/>
    </xf>
    <xf numFmtId="164" fontId="3" fillId="2" borderId="6" xfId="0" applyNumberFormat="1" applyFont="1" applyFill="1" applyBorder="1" applyAlignment="1">
      <alignment horizontal="right"/>
    </xf>
    <xf numFmtId="164" fontId="3" fillId="2" borderId="0" xfId="1" applyNumberFormat="1" applyFont="1" applyFill="1" applyBorder="1" applyAlignment="1">
      <alignment horizontal="right"/>
    </xf>
    <xf numFmtId="164" fontId="3" fillId="2" borderId="7" xfId="1" applyNumberFormat="1" applyFont="1" applyFill="1" applyBorder="1" applyAlignment="1">
      <alignment horizontal="right"/>
    </xf>
    <xf numFmtId="164" fontId="0" fillId="2" borderId="1" xfId="0" applyNumberFormat="1" applyFill="1" applyBorder="1" applyAlignment="1">
      <alignment horizontal="right"/>
    </xf>
    <xf numFmtId="164" fontId="0" fillId="2" borderId="6" xfId="0" applyNumberFormat="1" applyFill="1" applyBorder="1" applyAlignment="1">
      <alignment horizontal="right"/>
    </xf>
    <xf numFmtId="164" fontId="3" fillId="2" borderId="4" xfId="1" applyNumberFormat="1" applyFont="1" applyFill="1" applyBorder="1" applyAlignment="1">
      <alignment horizontal="right"/>
    </xf>
    <xf numFmtId="164" fontId="3" fillId="2" borderId="8" xfId="1" applyNumberFormat="1" applyFont="1" applyFill="1" applyBorder="1" applyAlignment="1">
      <alignment horizontal="right"/>
    </xf>
    <xf numFmtId="3" fontId="3" fillId="2" borderId="4" xfId="1" applyNumberFormat="1" applyFont="1" applyFill="1" applyBorder="1" applyAlignment="1">
      <alignment horizontal="right"/>
    </xf>
    <xf numFmtId="3" fontId="3" fillId="2" borderId="8" xfId="1" applyNumberFormat="1" applyFont="1" applyFill="1" applyBorder="1" applyAlignment="1">
      <alignment horizontal="right"/>
    </xf>
    <xf numFmtId="0" fontId="0" fillId="0" borderId="9" xfId="0" applyBorder="1"/>
    <xf numFmtId="3" fontId="5" fillId="3" borderId="0" xfId="3" applyNumberFormat="1" applyFont="1" applyFill="1" applyBorder="1" applyAlignment="1">
      <alignment horizontal="center"/>
    </xf>
    <xf numFmtId="3" fontId="5" fillId="3" borderId="0" xfId="3" applyNumberFormat="1" applyFont="1" applyFill="1" applyBorder="1" applyAlignment="1">
      <alignment horizontal="right"/>
    </xf>
    <xf numFmtId="3" fontId="5" fillId="3" borderId="7" xfId="3" applyNumberFormat="1" applyFont="1" applyFill="1" applyBorder="1" applyAlignment="1">
      <alignment horizontal="right"/>
    </xf>
    <xf numFmtId="3" fontId="3" fillId="0" borderId="9" xfId="3" applyNumberFormat="1" applyFont="1" applyFill="1" applyBorder="1" applyAlignment="1">
      <alignment horizontal="right"/>
    </xf>
    <xf numFmtId="3" fontId="3" fillId="3" borderId="0" xfId="3" applyNumberFormat="1" applyFont="1" applyFill="1" applyBorder="1" applyAlignment="1">
      <alignment horizontal="right"/>
    </xf>
    <xf numFmtId="3" fontId="3" fillId="3" borderId="1" xfId="3" applyNumberFormat="1" applyFont="1" applyFill="1" applyBorder="1" applyAlignment="1">
      <alignment horizontal="right"/>
    </xf>
    <xf numFmtId="3" fontId="3" fillId="3" borderId="6" xfId="3" applyNumberFormat="1" applyFont="1" applyFill="1" applyBorder="1" applyAlignment="1">
      <alignment horizontal="right"/>
    </xf>
    <xf numFmtId="3" fontId="3" fillId="3" borderId="4" xfId="3" applyNumberFormat="1" applyFont="1" applyFill="1" applyBorder="1" applyAlignment="1">
      <alignment horizontal="center"/>
    </xf>
    <xf numFmtId="9" fontId="0" fillId="0" borderId="0" xfId="0" applyNumberFormat="1"/>
    <xf numFmtId="9" fontId="5" fillId="2" borderId="0" xfId="3" applyFont="1" applyFill="1" applyBorder="1" applyAlignment="1">
      <alignment horizontal="center"/>
    </xf>
    <xf numFmtId="9" fontId="5" fillId="2" borderId="0" xfId="3" applyFont="1" applyFill="1" applyBorder="1" applyAlignment="1">
      <alignment horizontal="right"/>
    </xf>
    <xf numFmtId="9" fontId="5" fillId="2" borderId="7" xfId="3" applyFont="1" applyFill="1" applyBorder="1" applyAlignment="1">
      <alignment horizontal="right"/>
    </xf>
    <xf numFmtId="164" fontId="3" fillId="2" borderId="0" xfId="3" applyNumberFormat="1" applyFont="1" applyFill="1" applyBorder="1" applyAlignment="1">
      <alignment horizontal="right"/>
    </xf>
    <xf numFmtId="164" fontId="3" fillId="2" borderId="7" xfId="3" applyNumberFormat="1" applyFont="1" applyFill="1" applyBorder="1" applyAlignment="1">
      <alignment horizontal="right"/>
    </xf>
    <xf numFmtId="164" fontId="3" fillId="2" borderId="4" xfId="3" applyNumberFormat="1" applyFont="1" applyFill="1" applyBorder="1" applyAlignment="1">
      <alignment horizontal="right"/>
    </xf>
    <xf numFmtId="164" fontId="3" fillId="2" borderId="8" xfId="3" applyNumberFormat="1" applyFont="1" applyFill="1" applyBorder="1" applyAlignment="1">
      <alignment horizontal="right"/>
    </xf>
    <xf numFmtId="3" fontId="3" fillId="2" borderId="4" xfId="3" applyNumberFormat="1" applyFont="1" applyFill="1" applyBorder="1" applyAlignment="1">
      <alignment horizontal="right"/>
    </xf>
    <xf numFmtId="3" fontId="3" fillId="2" borderId="8" xfId="3" applyNumberFormat="1" applyFont="1" applyFill="1" applyBorder="1" applyAlignment="1">
      <alignment horizontal="right"/>
    </xf>
    <xf numFmtId="3" fontId="1" fillId="0" borderId="0" xfId="0" applyNumberFormat="1" applyFont="1"/>
    <xf numFmtId="3" fontId="0" fillId="3" borderId="10" xfId="0" applyNumberFormat="1" applyFill="1" applyBorder="1" applyAlignment="1">
      <alignment horizontal="right"/>
    </xf>
    <xf numFmtId="9" fontId="3" fillId="3" borderId="0" xfId="0" applyNumberFormat="1" applyFont="1" applyFill="1" applyBorder="1" applyAlignment="1">
      <alignment horizontal="right"/>
    </xf>
    <xf numFmtId="10" fontId="0" fillId="0" borderId="0" xfId="0" applyNumberFormat="1"/>
    <xf numFmtId="9" fontId="4" fillId="3" borderId="0" xfId="0" applyNumberFormat="1" applyFont="1" applyFill="1" applyBorder="1" applyAlignment="1">
      <alignment horizontal="right"/>
    </xf>
    <xf numFmtId="3" fontId="5" fillId="3" borderId="0" xfId="3" applyNumberFormat="1" applyFont="1" applyFill="1" applyBorder="1" applyAlignment="1">
      <alignment horizontal="center"/>
    </xf>
    <xf numFmtId="9" fontId="5" fillId="2" borderId="0" xfId="3" applyFont="1" applyFill="1" applyBorder="1" applyAlignment="1">
      <alignment horizontal="center"/>
    </xf>
    <xf numFmtId="0" fontId="16" fillId="0" borderId="0" xfId="0" applyFont="1" applyFill="1" applyBorder="1" applyAlignment="1"/>
    <xf numFmtId="3" fontId="17" fillId="3" borderId="0" xfId="0" applyNumberFormat="1" applyFont="1" applyFill="1" applyBorder="1" applyAlignment="1">
      <alignment horizontal="right"/>
    </xf>
    <xf numFmtId="3" fontId="18" fillId="2" borderId="0" xfId="0" applyNumberFormat="1" applyFont="1" applyFill="1" applyBorder="1"/>
    <xf numFmtId="164" fontId="18" fillId="2" borderId="0" xfId="0" applyNumberFormat="1" applyFont="1" applyFill="1" applyBorder="1" applyAlignment="1">
      <alignment horizontal="right"/>
    </xf>
    <xf numFmtId="164" fontId="18" fillId="2" borderId="7" xfId="0" applyNumberFormat="1" applyFont="1" applyFill="1" applyBorder="1" applyAlignment="1">
      <alignment horizontal="right"/>
    </xf>
    <xf numFmtId="0" fontId="18" fillId="0" borderId="0" xfId="0" applyFont="1"/>
    <xf numFmtId="3" fontId="19" fillId="2" borderId="2" xfId="0" applyNumberFormat="1" applyFont="1" applyFill="1" applyBorder="1"/>
    <xf numFmtId="3" fontId="5" fillId="3" borderId="0" xfId="1" applyNumberFormat="1" applyFont="1" applyFill="1" applyBorder="1" applyAlignment="1">
      <alignment horizontal="center"/>
    </xf>
    <xf numFmtId="9" fontId="5" fillId="2" borderId="0" xfId="1" applyFont="1" applyFill="1" applyBorder="1" applyAlignment="1">
      <alignment horizontal="center"/>
    </xf>
    <xf numFmtId="4" fontId="0" fillId="2" borderId="0" xfId="0" applyNumberFormat="1" applyFill="1" applyBorder="1" applyAlignment="1">
      <alignment horizontal="right"/>
    </xf>
    <xf numFmtId="4" fontId="0" fillId="2" borderId="7" xfId="0" applyNumberFormat="1" applyFill="1" applyBorder="1" applyAlignment="1">
      <alignment horizontal="right"/>
    </xf>
    <xf numFmtId="4" fontId="3" fillId="2" borderId="0" xfId="0" applyNumberFormat="1" applyFont="1" applyFill="1" applyBorder="1" applyAlignment="1">
      <alignment horizontal="right"/>
    </xf>
    <xf numFmtId="4" fontId="4" fillId="2" borderId="0" xfId="0" applyNumberFormat="1" applyFont="1" applyFill="1" applyBorder="1" applyAlignment="1">
      <alignment horizontal="right"/>
    </xf>
    <xf numFmtId="4" fontId="3" fillId="2" borderId="7" xfId="0" applyNumberFormat="1" applyFont="1" applyFill="1" applyBorder="1" applyAlignment="1">
      <alignment horizontal="right"/>
    </xf>
    <xf numFmtId="4" fontId="3" fillId="0" borderId="9" xfId="0" applyNumberFormat="1" applyFont="1" applyFill="1" applyBorder="1" applyAlignment="1">
      <alignment horizontal="right"/>
    </xf>
    <xf numFmtId="4" fontId="3" fillId="2" borderId="1" xfId="0" applyNumberFormat="1" applyFont="1" applyFill="1" applyBorder="1" applyAlignment="1">
      <alignment horizontal="right"/>
    </xf>
    <xf numFmtId="4" fontId="4" fillId="2" borderId="1" xfId="0" applyNumberFormat="1" applyFont="1" applyFill="1" applyBorder="1" applyAlignment="1">
      <alignment horizontal="right"/>
    </xf>
    <xf numFmtId="4" fontId="3" fillId="2" borderId="6" xfId="0" applyNumberFormat="1" applyFont="1" applyFill="1" applyBorder="1" applyAlignment="1">
      <alignment horizontal="right"/>
    </xf>
    <xf numFmtId="4" fontId="3" fillId="2" borderId="0" xfId="1" applyNumberFormat="1" applyFont="1" applyFill="1" applyBorder="1" applyAlignment="1">
      <alignment horizontal="right"/>
    </xf>
    <xf numFmtId="4" fontId="3" fillId="2" borderId="7" xfId="1" applyNumberFormat="1" applyFont="1" applyFill="1" applyBorder="1" applyAlignment="1">
      <alignment horizontal="right"/>
    </xf>
    <xf numFmtId="4" fontId="0" fillId="2" borderId="1" xfId="0" applyNumberFormat="1" applyFill="1" applyBorder="1" applyAlignment="1">
      <alignment horizontal="right"/>
    </xf>
    <xf numFmtId="4" fontId="0" fillId="2" borderId="6" xfId="0" applyNumberFormat="1" applyFill="1" applyBorder="1" applyAlignment="1">
      <alignment horizontal="right"/>
    </xf>
    <xf numFmtId="4" fontId="3" fillId="2" borderId="4" xfId="1" applyNumberFormat="1" applyFont="1" applyFill="1" applyBorder="1" applyAlignment="1">
      <alignment horizontal="right"/>
    </xf>
    <xf numFmtId="4" fontId="3" fillId="2" borderId="8" xfId="1" applyNumberFormat="1" applyFont="1" applyFill="1" applyBorder="1" applyAlignment="1">
      <alignment horizontal="right"/>
    </xf>
    <xf numFmtId="0" fontId="1" fillId="0" borderId="0" xfId="0" applyFont="1"/>
    <xf numFmtId="164" fontId="3" fillId="3" borderId="4" xfId="1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164" fontId="0" fillId="3" borderId="4" xfId="0" applyNumberFormat="1" applyFill="1" applyBorder="1" applyAlignment="1">
      <alignment horizontal="center"/>
    </xf>
    <xf numFmtId="164" fontId="3" fillId="3" borderId="8" xfId="0" applyNumberFormat="1" applyFont="1" applyFill="1" applyBorder="1" applyAlignment="1">
      <alignment horizontal="center"/>
    </xf>
    <xf numFmtId="165" fontId="0" fillId="2" borderId="0" xfId="0" applyNumberFormat="1" applyFill="1" applyBorder="1" applyAlignment="1">
      <alignment horizontal="right"/>
    </xf>
    <xf numFmtId="165" fontId="0" fillId="2" borderId="7" xfId="0" applyNumberFormat="1" applyFill="1" applyBorder="1" applyAlignment="1">
      <alignment horizontal="right"/>
    </xf>
    <xf numFmtId="3" fontId="1" fillId="3" borderId="0" xfId="0" applyNumberFormat="1" applyFont="1" applyFill="1" applyBorder="1" applyAlignment="1">
      <alignment horizontal="right"/>
    </xf>
    <xf numFmtId="4" fontId="1" fillId="2" borderId="0" xfId="0" applyNumberFormat="1" applyFont="1" applyFill="1" applyBorder="1" applyAlignment="1">
      <alignment horizontal="right"/>
    </xf>
    <xf numFmtId="3" fontId="5" fillId="3" borderId="0" xfId="1" applyNumberFormat="1" applyFont="1" applyFill="1" applyBorder="1" applyAlignment="1">
      <alignment horizontal="center"/>
    </xf>
    <xf numFmtId="9" fontId="5" fillId="2" borderId="0" xfId="1" applyFont="1" applyFill="1" applyBorder="1" applyAlignment="1">
      <alignment horizontal="center"/>
    </xf>
    <xf numFmtId="0" fontId="16" fillId="0" borderId="0" xfId="0" applyFont="1"/>
    <xf numFmtId="0" fontId="6" fillId="0" borderId="0" xfId="0" applyFont="1" applyAlignment="1">
      <alignment horizontal="center"/>
    </xf>
    <xf numFmtId="0" fontId="6" fillId="0" borderId="0" xfId="0" applyFont="1"/>
    <xf numFmtId="3" fontId="4" fillId="3" borderId="0" xfId="0" applyNumberFormat="1" applyFont="1" applyFill="1"/>
    <xf numFmtId="3" fontId="4" fillId="3" borderId="0" xfId="0" applyNumberFormat="1" applyFont="1" applyFill="1" applyAlignment="1">
      <alignment horizontal="center"/>
    </xf>
    <xf numFmtId="3" fontId="5" fillId="3" borderId="0" xfId="0" applyNumberFormat="1" applyFont="1" applyFill="1" applyAlignment="1">
      <alignment horizontal="center"/>
    </xf>
    <xf numFmtId="3" fontId="5" fillId="3" borderId="0" xfId="0" applyNumberFormat="1" applyFont="1" applyFill="1" applyAlignment="1">
      <alignment horizontal="right"/>
    </xf>
    <xf numFmtId="3" fontId="4" fillId="3" borderId="0" xfId="0" applyNumberFormat="1" applyFont="1" applyFill="1" applyAlignment="1">
      <alignment horizontal="right"/>
    </xf>
    <xf numFmtId="3" fontId="0" fillId="3" borderId="0" xfId="0" applyNumberFormat="1" applyFill="1" applyAlignment="1">
      <alignment horizontal="right"/>
    </xf>
    <xf numFmtId="3" fontId="3" fillId="3" borderId="0" xfId="0" applyNumberFormat="1" applyFont="1" applyFill="1" applyAlignment="1">
      <alignment horizontal="right"/>
    </xf>
    <xf numFmtId="3" fontId="0" fillId="3" borderId="0" xfId="0" applyNumberFormat="1" applyFill="1"/>
    <xf numFmtId="3" fontId="3" fillId="4" borderId="2" xfId="0" applyNumberFormat="1" applyFont="1" applyFill="1" applyBorder="1"/>
    <xf numFmtId="3" fontId="4" fillId="2" borderId="0" xfId="0" applyNumberFormat="1" applyFont="1" applyFill="1"/>
    <xf numFmtId="3" fontId="4" fillId="2" borderId="0" xfId="0" applyNumberFormat="1" applyFont="1" applyFill="1" applyAlignment="1">
      <alignment horizontal="center"/>
    </xf>
    <xf numFmtId="0" fontId="5" fillId="2" borderId="0" xfId="0" applyFont="1" applyFill="1" applyAlignment="1">
      <alignment horizontal="right"/>
    </xf>
    <xf numFmtId="3" fontId="4" fillId="2" borderId="0" xfId="0" applyNumberFormat="1" applyFont="1" applyFill="1" applyAlignment="1">
      <alignment horizontal="right"/>
    </xf>
    <xf numFmtId="4" fontId="0" fillId="2" borderId="0" xfId="0" applyNumberFormat="1" applyFill="1" applyAlignment="1">
      <alignment horizontal="right"/>
    </xf>
    <xf numFmtId="4" fontId="3" fillId="2" borderId="0" xfId="0" applyNumberFormat="1" applyFont="1" applyFill="1" applyAlignment="1">
      <alignment horizontal="right"/>
    </xf>
    <xf numFmtId="4" fontId="4" fillId="2" borderId="0" xfId="0" applyNumberFormat="1" applyFont="1" applyFill="1" applyAlignment="1">
      <alignment horizontal="right"/>
    </xf>
    <xf numFmtId="4" fontId="3" fillId="0" borderId="9" xfId="0" applyNumberFormat="1" applyFont="1" applyBorder="1" applyAlignment="1">
      <alignment horizontal="right"/>
    </xf>
    <xf numFmtId="3" fontId="0" fillId="2" borderId="0" xfId="0" applyNumberFormat="1" applyFill="1"/>
    <xf numFmtId="3" fontId="1" fillId="3" borderId="0" xfId="0" applyNumberFormat="1" applyFont="1" applyFill="1" applyAlignment="1">
      <alignment horizontal="right"/>
    </xf>
    <xf numFmtId="9" fontId="0" fillId="0" borderId="0" xfId="1" applyFont="1"/>
    <xf numFmtId="166" fontId="0" fillId="0" borderId="0" xfId="4" applyNumberFormat="1" applyFont="1"/>
    <xf numFmtId="166" fontId="0" fillId="0" borderId="0" xfId="0" applyNumberFormat="1"/>
    <xf numFmtId="43" fontId="0" fillId="0" borderId="0" xfId="0" applyNumberFormat="1"/>
    <xf numFmtId="10" fontId="0" fillId="0" borderId="0" xfId="1" applyNumberFormat="1" applyFont="1"/>
    <xf numFmtId="4" fontId="1" fillId="2" borderId="0" xfId="0" applyNumberFormat="1" applyFont="1" applyFill="1" applyAlignment="1">
      <alignment horizontal="right"/>
    </xf>
    <xf numFmtId="3" fontId="4" fillId="5" borderId="2" xfId="0" applyNumberFormat="1" applyFont="1" applyFill="1" applyBorder="1"/>
    <xf numFmtId="9" fontId="4" fillId="3" borderId="0" xfId="1" applyFont="1" applyFill="1" applyAlignment="1">
      <alignment horizontal="right"/>
    </xf>
    <xf numFmtId="3" fontId="5" fillId="3" borderId="0" xfId="3" applyNumberFormat="1" applyFont="1" applyFill="1" applyBorder="1" applyAlignment="1">
      <alignment horizontal="center"/>
    </xf>
    <xf numFmtId="9" fontId="5" fillId="2" borderId="0" xfId="3" applyFont="1" applyFill="1" applyBorder="1" applyAlignment="1">
      <alignment horizontal="center"/>
    </xf>
    <xf numFmtId="0" fontId="12" fillId="0" borderId="0" xfId="2" applyFont="1"/>
    <xf numFmtId="0" fontId="15" fillId="0" borderId="0" xfId="2"/>
    <xf numFmtId="0" fontId="16" fillId="0" borderId="0" xfId="2" applyFont="1"/>
    <xf numFmtId="0" fontId="15" fillId="0" borderId="0" xfId="2" applyAlignment="1">
      <alignment horizontal="center"/>
    </xf>
    <xf numFmtId="0" fontId="6" fillId="0" borderId="0" xfId="2" applyFont="1" applyAlignment="1">
      <alignment horizontal="center"/>
    </xf>
    <xf numFmtId="0" fontId="6" fillId="0" borderId="0" xfId="2" applyFont="1"/>
    <xf numFmtId="3" fontId="13" fillId="3" borderId="5" xfId="2" applyNumberFormat="1" applyFont="1" applyFill="1" applyBorder="1"/>
    <xf numFmtId="3" fontId="4" fillId="3" borderId="1" xfId="2" applyNumberFormat="1" applyFont="1" applyFill="1" applyBorder="1"/>
    <xf numFmtId="3" fontId="4" fillId="3" borderId="1" xfId="2" applyNumberFormat="1" applyFont="1" applyFill="1" applyBorder="1" applyAlignment="1">
      <alignment horizontal="center"/>
    </xf>
    <xf numFmtId="3" fontId="4" fillId="3" borderId="6" xfId="2" applyNumberFormat="1" applyFont="1" applyFill="1" applyBorder="1" applyAlignment="1">
      <alignment horizontal="center"/>
    </xf>
    <xf numFmtId="3" fontId="3" fillId="3" borderId="2" xfId="2" applyNumberFormat="1" applyFont="1" applyFill="1" applyBorder="1"/>
    <xf numFmtId="3" fontId="4" fillId="3" borderId="0" xfId="2" applyNumberFormat="1" applyFont="1" applyFill="1"/>
    <xf numFmtId="3" fontId="4" fillId="3" borderId="0" xfId="2" applyNumberFormat="1" applyFont="1" applyFill="1" applyAlignment="1">
      <alignment horizontal="center"/>
    </xf>
    <xf numFmtId="3" fontId="4" fillId="3" borderId="7" xfId="2" applyNumberFormat="1" applyFont="1" applyFill="1" applyBorder="1" applyAlignment="1">
      <alignment horizontal="center"/>
    </xf>
    <xf numFmtId="3" fontId="5" fillId="3" borderId="0" xfId="2" applyNumberFormat="1" applyFont="1" applyFill="1" applyAlignment="1">
      <alignment horizontal="center"/>
    </xf>
    <xf numFmtId="3" fontId="5" fillId="3" borderId="0" xfId="2" applyNumberFormat="1" applyFont="1" applyFill="1" applyAlignment="1">
      <alignment horizontal="right"/>
    </xf>
    <xf numFmtId="3" fontId="4" fillId="3" borderId="0" xfId="2" applyNumberFormat="1" applyFont="1" applyFill="1" applyAlignment="1">
      <alignment horizontal="right"/>
    </xf>
    <xf numFmtId="3" fontId="4" fillId="3" borderId="7" xfId="2" applyNumberFormat="1" applyFont="1" applyFill="1" applyBorder="1" applyAlignment="1">
      <alignment horizontal="right"/>
    </xf>
    <xf numFmtId="3" fontId="4" fillId="3" borderId="2" xfId="2" applyNumberFormat="1" applyFont="1" applyFill="1" applyBorder="1"/>
    <xf numFmtId="3" fontId="15" fillId="3" borderId="0" xfId="2" applyNumberFormat="1" applyFill="1" applyAlignment="1">
      <alignment horizontal="right"/>
    </xf>
    <xf numFmtId="3" fontId="15" fillId="3" borderId="7" xfId="2" applyNumberFormat="1" applyFill="1" applyBorder="1" applyAlignment="1">
      <alignment horizontal="right"/>
    </xf>
    <xf numFmtId="3" fontId="3" fillId="3" borderId="0" xfId="2" applyNumberFormat="1" applyFont="1" applyFill="1" applyAlignment="1">
      <alignment horizontal="right"/>
    </xf>
    <xf numFmtId="3" fontId="3" fillId="3" borderId="7" xfId="2" applyNumberFormat="1" applyFont="1" applyFill="1" applyBorder="1" applyAlignment="1">
      <alignment horizontal="right"/>
    </xf>
    <xf numFmtId="3" fontId="4" fillId="3" borderId="5" xfId="2" applyNumberFormat="1" applyFont="1" applyFill="1" applyBorder="1"/>
    <xf numFmtId="3" fontId="3" fillId="3" borderId="1" xfId="2" applyNumberFormat="1" applyFont="1" applyFill="1" applyBorder="1" applyAlignment="1">
      <alignment horizontal="right"/>
    </xf>
    <xf numFmtId="3" fontId="4" fillId="3" borderId="1" xfId="2" applyNumberFormat="1" applyFont="1" applyFill="1" applyBorder="1" applyAlignment="1">
      <alignment horizontal="right"/>
    </xf>
    <xf numFmtId="3" fontId="3" fillId="3" borderId="6" xfId="2" applyNumberFormat="1" applyFont="1" applyFill="1" applyBorder="1" applyAlignment="1">
      <alignment horizontal="right"/>
    </xf>
    <xf numFmtId="3" fontId="4" fillId="3" borderId="3" xfId="2" applyNumberFormat="1" applyFont="1" applyFill="1" applyBorder="1"/>
    <xf numFmtId="3" fontId="4" fillId="3" borderId="4" xfId="2" applyNumberFormat="1" applyFont="1" applyFill="1" applyBorder="1"/>
    <xf numFmtId="3" fontId="3" fillId="3" borderId="4" xfId="2" applyNumberFormat="1" applyFont="1" applyFill="1" applyBorder="1" applyAlignment="1">
      <alignment horizontal="right"/>
    </xf>
    <xf numFmtId="3" fontId="15" fillId="3" borderId="4" xfId="2" applyNumberFormat="1" applyFill="1" applyBorder="1" applyAlignment="1">
      <alignment horizontal="right"/>
    </xf>
    <xf numFmtId="3" fontId="3" fillId="3" borderId="8" xfId="2" applyNumberFormat="1" applyFont="1" applyFill="1" applyBorder="1" applyAlignment="1">
      <alignment horizontal="right"/>
    </xf>
    <xf numFmtId="3" fontId="15" fillId="3" borderId="2" xfId="2" applyNumberFormat="1" applyFill="1" applyBorder="1"/>
    <xf numFmtId="3" fontId="15" fillId="3" borderId="0" xfId="2" applyNumberFormat="1" applyFill="1"/>
    <xf numFmtId="3" fontId="3" fillId="4" borderId="2" xfId="2" applyNumberFormat="1" applyFont="1" applyFill="1" applyBorder="1"/>
    <xf numFmtId="3" fontId="3" fillId="3" borderId="5" xfId="2" applyNumberFormat="1" applyFont="1" applyFill="1" applyBorder="1"/>
    <xf numFmtId="3" fontId="3" fillId="3" borderId="3" xfId="2" applyNumberFormat="1" applyFont="1" applyFill="1" applyBorder="1"/>
    <xf numFmtId="164" fontId="3" fillId="3" borderId="4" xfId="3" applyNumberFormat="1" applyFont="1" applyFill="1" applyBorder="1" applyAlignment="1">
      <alignment horizontal="center"/>
    </xf>
    <xf numFmtId="164" fontId="3" fillId="3" borderId="4" xfId="2" applyNumberFormat="1" applyFont="1" applyFill="1" applyBorder="1" applyAlignment="1">
      <alignment horizontal="center"/>
    </xf>
    <xf numFmtId="164" fontId="15" fillId="3" borderId="4" xfId="2" applyNumberFormat="1" applyFill="1" applyBorder="1" applyAlignment="1">
      <alignment horizontal="center"/>
    </xf>
    <xf numFmtId="164" fontId="3" fillId="3" borderId="8" xfId="2" applyNumberFormat="1" applyFont="1" applyFill="1" applyBorder="1" applyAlignment="1">
      <alignment horizontal="center"/>
    </xf>
    <xf numFmtId="3" fontId="11" fillId="0" borderId="0" xfId="2" applyNumberFormat="1" applyFont="1" applyAlignment="1">
      <alignment horizontal="left"/>
    </xf>
    <xf numFmtId="3" fontId="15" fillId="0" borderId="0" xfId="2" applyNumberFormat="1"/>
    <xf numFmtId="3" fontId="14" fillId="0" borderId="0" xfId="2" applyNumberFormat="1" applyFont="1"/>
    <xf numFmtId="3" fontId="11" fillId="0" borderId="0" xfId="2" applyNumberFormat="1" applyFont="1"/>
    <xf numFmtId="3" fontId="13" fillId="2" borderId="5" xfId="2" applyNumberFormat="1" applyFont="1" applyFill="1" applyBorder="1"/>
    <xf numFmtId="3" fontId="4" fillId="2" borderId="1" xfId="2" applyNumberFormat="1" applyFont="1" applyFill="1" applyBorder="1"/>
    <xf numFmtId="3" fontId="4" fillId="2" borderId="1" xfId="2" applyNumberFormat="1" applyFont="1" applyFill="1" applyBorder="1" applyAlignment="1">
      <alignment horizontal="center"/>
    </xf>
    <xf numFmtId="3" fontId="4" fillId="2" borderId="6" xfId="2" applyNumberFormat="1" applyFont="1" applyFill="1" applyBorder="1" applyAlignment="1">
      <alignment horizontal="center"/>
    </xf>
    <xf numFmtId="3" fontId="3" fillId="2" borderId="2" xfId="2" applyNumberFormat="1" applyFont="1" applyFill="1" applyBorder="1"/>
    <xf numFmtId="3" fontId="4" fillId="2" borderId="0" xfId="2" applyNumberFormat="1" applyFont="1" applyFill="1"/>
    <xf numFmtId="3" fontId="4" fillId="2" borderId="0" xfId="2" applyNumberFormat="1" applyFont="1" applyFill="1" applyAlignment="1">
      <alignment horizontal="center"/>
    </xf>
    <xf numFmtId="3" fontId="4" fillId="2" borderId="7" xfId="2" applyNumberFormat="1" applyFont="1" applyFill="1" applyBorder="1" applyAlignment="1">
      <alignment horizontal="center"/>
    </xf>
    <xf numFmtId="0" fontId="5" fillId="2" borderId="0" xfId="2" applyFont="1" applyFill="1" applyAlignment="1">
      <alignment horizontal="right"/>
    </xf>
    <xf numFmtId="3" fontId="4" fillId="2" borderId="0" xfId="2" applyNumberFormat="1" applyFont="1" applyFill="1" applyAlignment="1">
      <alignment horizontal="right"/>
    </xf>
    <xf numFmtId="3" fontId="4" fillId="2" borderId="7" xfId="2" applyNumberFormat="1" applyFont="1" applyFill="1" applyBorder="1" applyAlignment="1">
      <alignment horizontal="right"/>
    </xf>
    <xf numFmtId="3" fontId="4" fillId="2" borderId="2" xfId="2" applyNumberFormat="1" applyFont="1" applyFill="1" applyBorder="1"/>
    <xf numFmtId="4" fontId="15" fillId="2" borderId="0" xfId="2" applyNumberFormat="1" applyFill="1" applyAlignment="1">
      <alignment horizontal="right"/>
    </xf>
    <xf numFmtId="4" fontId="15" fillId="2" borderId="7" xfId="2" applyNumberFormat="1" applyFill="1" applyBorder="1" applyAlignment="1">
      <alignment horizontal="right"/>
    </xf>
    <xf numFmtId="4" fontId="3" fillId="2" borderId="0" xfId="2" applyNumberFormat="1" applyFont="1" applyFill="1" applyAlignment="1">
      <alignment horizontal="right"/>
    </xf>
    <xf numFmtId="4" fontId="4" fillId="2" borderId="0" xfId="2" applyNumberFormat="1" applyFont="1" applyFill="1" applyAlignment="1">
      <alignment horizontal="right"/>
    </xf>
    <xf numFmtId="4" fontId="3" fillId="2" borderId="7" xfId="2" applyNumberFormat="1" applyFont="1" applyFill="1" applyBorder="1" applyAlignment="1">
      <alignment horizontal="right"/>
    </xf>
    <xf numFmtId="4" fontId="3" fillId="0" borderId="9" xfId="2" applyNumberFormat="1" applyFont="1" applyBorder="1" applyAlignment="1">
      <alignment horizontal="right"/>
    </xf>
    <xf numFmtId="3" fontId="4" fillId="2" borderId="5" xfId="2" applyNumberFormat="1" applyFont="1" applyFill="1" applyBorder="1"/>
    <xf numFmtId="4" fontId="3" fillId="2" borderId="1" xfId="2" applyNumberFormat="1" applyFont="1" applyFill="1" applyBorder="1" applyAlignment="1">
      <alignment horizontal="right"/>
    </xf>
    <xf numFmtId="4" fontId="4" fillId="2" borderId="1" xfId="2" applyNumberFormat="1" applyFont="1" applyFill="1" applyBorder="1" applyAlignment="1">
      <alignment horizontal="right"/>
    </xf>
    <xf numFmtId="4" fontId="3" fillId="2" borderId="6" xfId="2" applyNumberFormat="1" applyFont="1" applyFill="1" applyBorder="1" applyAlignment="1">
      <alignment horizontal="right"/>
    </xf>
    <xf numFmtId="4" fontId="3" fillId="2" borderId="0" xfId="3" applyNumberFormat="1" applyFont="1" applyFill="1" applyBorder="1" applyAlignment="1">
      <alignment horizontal="right"/>
    </xf>
    <xf numFmtId="4" fontId="3" fillId="2" borderId="7" xfId="3" applyNumberFormat="1" applyFont="1" applyFill="1" applyBorder="1" applyAlignment="1">
      <alignment horizontal="right"/>
    </xf>
    <xf numFmtId="3" fontId="15" fillId="2" borderId="5" xfId="2" applyNumberFormat="1" applyFill="1" applyBorder="1"/>
    <xf numFmtId="3" fontId="15" fillId="2" borderId="1" xfId="2" applyNumberFormat="1" applyFill="1" applyBorder="1"/>
    <xf numFmtId="4" fontId="15" fillId="2" borderId="1" xfId="2" applyNumberFormat="1" applyFill="1" applyBorder="1" applyAlignment="1">
      <alignment horizontal="right"/>
    </xf>
    <xf numFmtId="4" fontId="15" fillId="2" borderId="6" xfId="2" applyNumberFormat="1" applyFill="1" applyBorder="1" applyAlignment="1">
      <alignment horizontal="right"/>
    </xf>
    <xf numFmtId="3" fontId="15" fillId="2" borderId="0" xfId="2" applyNumberFormat="1" applyFill="1"/>
    <xf numFmtId="3" fontId="3" fillId="2" borderId="3" xfId="2" applyNumberFormat="1" applyFont="1" applyFill="1" applyBorder="1"/>
    <xf numFmtId="3" fontId="4" fillId="2" borderId="4" xfId="2" applyNumberFormat="1" applyFont="1" applyFill="1" applyBorder="1"/>
    <xf numFmtId="4" fontId="3" fillId="2" borderId="4" xfId="3" applyNumberFormat="1" applyFont="1" applyFill="1" applyBorder="1" applyAlignment="1">
      <alignment horizontal="right"/>
    </xf>
    <xf numFmtId="4" fontId="3" fillId="2" borderId="8" xfId="3" applyNumberFormat="1" applyFont="1" applyFill="1" applyBorder="1" applyAlignment="1">
      <alignment horizontal="right"/>
    </xf>
    <xf numFmtId="3" fontId="15" fillId="0" borderId="0" xfId="2" applyNumberFormat="1" applyAlignment="1">
      <alignment horizontal="center"/>
    </xf>
    <xf numFmtId="9" fontId="0" fillId="0" borderId="0" xfId="3" applyFont="1"/>
    <xf numFmtId="9" fontId="5" fillId="2" borderId="0" xfId="1" applyFont="1" applyFill="1" applyBorder="1" applyAlignment="1">
      <alignment horizontal="center"/>
    </xf>
    <xf numFmtId="9" fontId="15" fillId="0" borderId="0" xfId="1" applyFont="1"/>
    <xf numFmtId="4" fontId="4" fillId="3" borderId="0" xfId="2" applyNumberFormat="1" applyFont="1" applyFill="1" applyAlignment="1">
      <alignment horizontal="right"/>
    </xf>
    <xf numFmtId="167" fontId="15" fillId="0" borderId="0" xfId="1" applyNumberFormat="1" applyFont="1"/>
    <xf numFmtId="3" fontId="5" fillId="3" borderId="0" xfId="1" applyNumberFormat="1" applyFont="1" applyFill="1" applyBorder="1" applyAlignment="1">
      <alignment horizontal="center"/>
    </xf>
    <xf numFmtId="3" fontId="5" fillId="3" borderId="7" xfId="1" applyNumberFormat="1" applyFont="1" applyFill="1" applyBorder="1" applyAlignment="1">
      <alignment horizontal="center"/>
    </xf>
    <xf numFmtId="9" fontId="5" fillId="2" borderId="0" xfId="1" applyFont="1" applyFill="1" applyBorder="1" applyAlignment="1">
      <alignment horizontal="center"/>
    </xf>
    <xf numFmtId="9" fontId="5" fillId="2" borderId="7" xfId="1" applyFont="1" applyFill="1" applyBorder="1" applyAlignment="1">
      <alignment horizontal="center"/>
    </xf>
    <xf numFmtId="3" fontId="5" fillId="3" borderId="0" xfId="3" applyNumberFormat="1" applyFont="1" applyFill="1" applyBorder="1" applyAlignment="1">
      <alignment horizontal="center"/>
    </xf>
    <xf numFmtId="3" fontId="5" fillId="3" borderId="7" xfId="3" applyNumberFormat="1" applyFont="1" applyFill="1" applyBorder="1" applyAlignment="1">
      <alignment horizontal="center"/>
    </xf>
    <xf numFmtId="9" fontId="5" fillId="2" borderId="0" xfId="3" applyFont="1" applyFill="1" applyBorder="1" applyAlignment="1">
      <alignment horizontal="center"/>
    </xf>
    <xf numFmtId="9" fontId="5" fillId="2" borderId="7" xfId="3" applyFont="1" applyFill="1" applyBorder="1" applyAlignment="1">
      <alignment horizontal="center"/>
    </xf>
  </cellXfs>
  <cellStyles count="5">
    <cellStyle name="Comma" xfId="4" builtinId="3"/>
    <cellStyle name="Normal" xfId="0" builtinId="0"/>
    <cellStyle name="Normal 2" xfId="2" xr:uid="{00000000-0005-0000-0000-000001000000}"/>
    <cellStyle name="Percent" xfId="1" builtinId="5"/>
    <cellStyle name="Percent 2" xfId="3" xr:uid="{00000000-0005-0000-0000-000003000000}"/>
  </cellStyles>
  <dxfs count="0"/>
  <tableStyles count="0" defaultTableStyle="TableStyleMedium2" defaultPivotStyle="PivotStyleLight16"/>
  <colors>
    <mruColors>
      <color rgb="FFCCFFCC"/>
      <color rgb="FFFF00FF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60"/>
  <sheetViews>
    <sheetView topLeftCell="A28" zoomScale="70" zoomScaleNormal="70" workbookViewId="0">
      <selection activeCell="T54" sqref="T54"/>
    </sheetView>
  </sheetViews>
  <sheetFormatPr defaultRowHeight="12.5" x14ac:dyDescent="0.25"/>
  <cols>
    <col min="7" max="7" width="11.453125" customWidth="1"/>
    <col min="9" max="9" width="11.7265625" customWidth="1"/>
    <col min="10" max="10" width="9.1796875" bestFit="1" customWidth="1"/>
    <col min="12" max="12" width="16.26953125" customWidth="1"/>
    <col min="18" max="18" width="10.7265625" customWidth="1"/>
    <col min="26" max="26" width="12.1796875" customWidth="1"/>
  </cols>
  <sheetData>
    <row r="1" spans="1:33" ht="18" x14ac:dyDescent="0.4">
      <c r="A1" s="70" t="s">
        <v>57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30"/>
      <c r="W1" s="30"/>
      <c r="X1" s="22"/>
      <c r="Y1" s="19"/>
      <c r="Z1" s="19"/>
      <c r="AA1" s="19"/>
      <c r="AB1" s="19"/>
      <c r="AC1" s="19"/>
      <c r="AD1" s="19"/>
      <c r="AE1" s="19"/>
      <c r="AF1" s="19"/>
      <c r="AG1" s="19"/>
    </row>
    <row r="2" spans="1:33" ht="14" x14ac:dyDescent="0.3">
      <c r="A2" s="19"/>
      <c r="B2" s="19"/>
      <c r="C2" s="19"/>
      <c r="D2" s="19"/>
      <c r="E2" s="19"/>
      <c r="F2" s="19"/>
      <c r="G2" s="124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30"/>
      <c r="W2" s="30"/>
      <c r="X2" s="22"/>
      <c r="Y2" s="19"/>
      <c r="Z2" s="19"/>
      <c r="AA2" s="19"/>
      <c r="AB2" s="19"/>
      <c r="AC2" s="19"/>
      <c r="AD2" s="19"/>
      <c r="AE2" s="19"/>
      <c r="AF2" s="19"/>
      <c r="AG2" s="19"/>
    </row>
    <row r="3" spans="1:33" ht="13" thickBot="1" x14ac:dyDescent="0.3">
      <c r="A3" s="19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21"/>
      <c r="W3" s="21"/>
      <c r="X3" s="19"/>
      <c r="Y3" s="19"/>
      <c r="Z3" s="19"/>
      <c r="AA3" s="19"/>
      <c r="AB3" s="19"/>
      <c r="AC3" s="19"/>
      <c r="AD3" s="19"/>
      <c r="AE3" s="19"/>
      <c r="AF3" s="19"/>
      <c r="AG3" s="19"/>
    </row>
    <row r="4" spans="1:33" ht="16.5" x14ac:dyDescent="0.35">
      <c r="A4" s="92" t="s">
        <v>58</v>
      </c>
      <c r="B4" s="32"/>
      <c r="C4" s="32"/>
      <c r="D4" s="32"/>
      <c r="E4" s="32"/>
      <c r="F4" s="32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4"/>
      <c r="AA4" s="19"/>
      <c r="AB4" s="19"/>
      <c r="AC4" s="24"/>
      <c r="AD4" s="19"/>
      <c r="AE4" s="19"/>
      <c r="AF4" s="19"/>
      <c r="AG4" s="19"/>
    </row>
    <row r="5" spans="1:33" ht="13" x14ac:dyDescent="0.3">
      <c r="A5" s="35"/>
      <c r="B5" s="36"/>
      <c r="C5" s="36"/>
      <c r="D5" s="36"/>
      <c r="E5" s="36"/>
      <c r="F5" s="36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8"/>
      <c r="AA5" s="19"/>
      <c r="AB5" s="19"/>
      <c r="AC5" s="19"/>
      <c r="AD5" s="19"/>
      <c r="AE5" s="19"/>
      <c r="AF5" s="19"/>
      <c r="AG5" s="19"/>
    </row>
    <row r="6" spans="1:33" ht="13" x14ac:dyDescent="0.3">
      <c r="A6" s="35" t="s">
        <v>11</v>
      </c>
      <c r="B6" s="36"/>
      <c r="C6" s="36"/>
      <c r="D6" s="36"/>
      <c r="E6" s="36"/>
      <c r="F6" s="36"/>
      <c r="G6" s="39" t="s">
        <v>49</v>
      </c>
      <c r="H6" s="40"/>
      <c r="I6" s="292" t="s">
        <v>18</v>
      </c>
      <c r="J6" s="292"/>
      <c r="K6" s="292"/>
      <c r="L6" s="292"/>
      <c r="M6" s="292"/>
      <c r="N6" s="292"/>
      <c r="O6" s="292"/>
      <c r="P6" s="292"/>
      <c r="Q6" s="292"/>
      <c r="R6" s="292"/>
      <c r="S6" s="40"/>
      <c r="T6" s="292" t="s">
        <v>12</v>
      </c>
      <c r="U6" s="292"/>
      <c r="V6" s="292"/>
      <c r="W6" s="292"/>
      <c r="X6" s="292"/>
      <c r="Y6" s="292"/>
      <c r="Z6" s="293"/>
      <c r="AA6" s="19"/>
      <c r="AB6" s="19"/>
      <c r="AC6" s="19"/>
      <c r="AD6" s="19"/>
      <c r="AE6" s="19"/>
      <c r="AF6" s="19"/>
      <c r="AG6" s="19"/>
    </row>
    <row r="7" spans="1:33" ht="13" x14ac:dyDescent="0.3">
      <c r="A7" s="35"/>
      <c r="B7" s="36"/>
      <c r="C7" s="36"/>
      <c r="D7" s="36"/>
      <c r="E7" s="36"/>
      <c r="F7" s="36"/>
      <c r="G7" s="73"/>
      <c r="H7" s="74"/>
      <c r="I7" s="74" t="s">
        <v>2</v>
      </c>
      <c r="J7" s="74" t="s">
        <v>61</v>
      </c>
      <c r="K7" s="74" t="s">
        <v>15</v>
      </c>
      <c r="L7" s="74" t="s">
        <v>17</v>
      </c>
      <c r="M7" s="74" t="s">
        <v>6</v>
      </c>
      <c r="N7" s="74" t="s">
        <v>65</v>
      </c>
      <c r="O7" s="74" t="s">
        <v>62</v>
      </c>
      <c r="P7" s="74" t="s">
        <v>63</v>
      </c>
      <c r="Q7" s="74" t="s">
        <v>64</v>
      </c>
      <c r="R7" s="74" t="s">
        <v>7</v>
      </c>
      <c r="S7" s="74"/>
      <c r="T7" s="74" t="s">
        <v>8</v>
      </c>
      <c r="U7" s="74" t="s">
        <v>29</v>
      </c>
      <c r="V7" s="74" t="s">
        <v>31</v>
      </c>
      <c r="W7" s="74" t="s">
        <v>30</v>
      </c>
      <c r="X7" s="74" t="s">
        <v>24</v>
      </c>
      <c r="Y7" s="74" t="s">
        <v>25</v>
      </c>
      <c r="Z7" s="75" t="s">
        <v>9</v>
      </c>
      <c r="AA7" s="19"/>
      <c r="AB7" s="19"/>
      <c r="AC7" s="19"/>
      <c r="AD7" s="19"/>
      <c r="AE7" s="19"/>
      <c r="AF7" s="19"/>
      <c r="AG7" s="19"/>
    </row>
    <row r="8" spans="1:33" ht="13" x14ac:dyDescent="0.3">
      <c r="A8" s="35" t="s">
        <v>36</v>
      </c>
      <c r="B8" s="36"/>
      <c r="C8" s="36"/>
      <c r="D8" s="36"/>
      <c r="E8" s="36"/>
      <c r="F8" s="3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76"/>
      <c r="V8" s="76"/>
      <c r="W8" s="76"/>
      <c r="X8" s="76"/>
      <c r="Y8" s="76"/>
      <c r="Z8" s="77"/>
      <c r="AA8" s="19"/>
      <c r="AB8" s="19"/>
      <c r="AC8" s="19"/>
      <c r="AD8" s="19"/>
      <c r="AE8" s="19"/>
      <c r="AF8" s="19"/>
      <c r="AG8" s="19"/>
    </row>
    <row r="9" spans="1:33" x14ac:dyDescent="0.25">
      <c r="A9" s="41" t="s">
        <v>60</v>
      </c>
      <c r="B9" s="36"/>
      <c r="C9" s="36"/>
      <c r="D9" s="36"/>
      <c r="E9" s="36"/>
      <c r="F9" s="36"/>
      <c r="G9" s="78">
        <v>2055883.248925</v>
      </c>
      <c r="H9" s="78">
        <v>0</v>
      </c>
      <c r="I9" s="78">
        <v>1310237.0486423669</v>
      </c>
      <c r="J9" s="78">
        <v>300953.75963597849</v>
      </c>
      <c r="K9" s="78">
        <v>55392.983512285478</v>
      </c>
      <c r="L9" s="78">
        <v>274231.49900141126</v>
      </c>
      <c r="M9" s="78">
        <v>86580.156000000003</v>
      </c>
      <c r="N9" s="78">
        <v>12297.923983999999</v>
      </c>
      <c r="O9" s="78">
        <v>2546.9664102528404</v>
      </c>
      <c r="P9" s="78">
        <v>10105.792742704743</v>
      </c>
      <c r="Q9" s="78">
        <v>3537.0789960000002</v>
      </c>
      <c r="R9" s="78">
        <v>2055883.2089249999</v>
      </c>
      <c r="S9" s="78">
        <v>0</v>
      </c>
      <c r="T9" s="78">
        <v>257139.875505406</v>
      </c>
      <c r="U9" s="78">
        <v>0</v>
      </c>
      <c r="V9" s="78">
        <v>152263.64914446106</v>
      </c>
      <c r="W9" s="78">
        <v>77860.464232702987</v>
      </c>
      <c r="X9" s="78">
        <v>764174.7229597969</v>
      </c>
      <c r="Y9" s="78">
        <v>58798.336799999997</v>
      </c>
      <c r="Z9" s="79">
        <v>1310237.0486423669</v>
      </c>
      <c r="AA9" s="19"/>
      <c r="AB9" s="19"/>
      <c r="AC9" s="19"/>
      <c r="AD9" s="19"/>
      <c r="AE9" s="19"/>
      <c r="AF9" s="19"/>
      <c r="AG9" s="19"/>
    </row>
    <row r="10" spans="1:33" x14ac:dyDescent="0.25">
      <c r="A10" s="41" t="s">
        <v>20</v>
      </c>
      <c r="B10" s="36"/>
      <c r="C10" s="36"/>
      <c r="D10" s="36"/>
      <c r="E10" s="36"/>
      <c r="F10" s="36"/>
      <c r="G10" s="78">
        <v>454656.22699999996</v>
      </c>
      <c r="H10" s="78">
        <v>0</v>
      </c>
      <c r="I10" s="78">
        <v>262386.76238460821</v>
      </c>
      <c r="J10" s="78">
        <v>12204.6472241263</v>
      </c>
      <c r="K10" s="78">
        <v>48078.892065811408</v>
      </c>
      <c r="L10" s="78">
        <v>107411.76579681586</v>
      </c>
      <c r="M10" s="78">
        <v>15446.097599999999</v>
      </c>
      <c r="N10" s="78">
        <v>1626.16625</v>
      </c>
      <c r="O10" s="78">
        <v>25.592286442103536</v>
      </c>
      <c r="P10" s="78">
        <v>1751.5187921960958</v>
      </c>
      <c r="Q10" s="78">
        <v>5724.7846</v>
      </c>
      <c r="R10" s="78">
        <v>454656.22699999984</v>
      </c>
      <c r="S10" s="78">
        <v>0</v>
      </c>
      <c r="T10" s="78">
        <v>44924.066988785133</v>
      </c>
      <c r="U10" s="78">
        <v>0</v>
      </c>
      <c r="V10" s="78">
        <v>24435.537845823066</v>
      </c>
      <c r="W10" s="78">
        <v>7422.3303928999994</v>
      </c>
      <c r="X10" s="78">
        <v>83226.385557100002</v>
      </c>
      <c r="Y10" s="78">
        <v>102378.44159999998</v>
      </c>
      <c r="Z10" s="79">
        <v>262386.76238460821</v>
      </c>
      <c r="AA10" s="19"/>
      <c r="AB10" s="19"/>
      <c r="AC10" s="19"/>
      <c r="AD10" s="19"/>
      <c r="AE10" s="19"/>
      <c r="AF10" s="19"/>
      <c r="AG10" s="20"/>
    </row>
    <row r="11" spans="1:33" x14ac:dyDescent="0.25">
      <c r="A11" s="41" t="s">
        <v>66</v>
      </c>
      <c r="B11" s="36"/>
      <c r="C11" s="36"/>
      <c r="D11" s="36"/>
      <c r="E11" s="36"/>
      <c r="F11" s="36"/>
      <c r="G11" s="78">
        <v>103750.96197999999</v>
      </c>
      <c r="H11" s="78">
        <v>0</v>
      </c>
      <c r="I11" s="78">
        <v>59564.527000238711</v>
      </c>
      <c r="J11" s="78">
        <v>149</v>
      </c>
      <c r="K11" s="78">
        <v>0</v>
      </c>
      <c r="L11" s="78">
        <v>0</v>
      </c>
      <c r="M11" s="78">
        <v>0</v>
      </c>
      <c r="N11" s="78">
        <v>29774.456231199994</v>
      </c>
      <c r="O11" s="78">
        <v>1.8327374556244507</v>
      </c>
      <c r="P11" s="78">
        <v>5842.6266535056584</v>
      </c>
      <c r="Q11" s="78">
        <v>8418.2589575999991</v>
      </c>
      <c r="R11" s="78">
        <v>103750.70157999999</v>
      </c>
      <c r="S11" s="78">
        <v>0</v>
      </c>
      <c r="T11" s="78">
        <v>13205.052879835919</v>
      </c>
      <c r="U11" s="78">
        <v>0</v>
      </c>
      <c r="V11" s="78">
        <v>10375.522105202803</v>
      </c>
      <c r="W11" s="78">
        <v>1101.0358848227197</v>
      </c>
      <c r="X11" s="78">
        <v>19610.518626377278</v>
      </c>
      <c r="Y11" s="78">
        <v>15272.397504000002</v>
      </c>
      <c r="Z11" s="79">
        <v>59564.527000238711</v>
      </c>
      <c r="AA11" s="19"/>
      <c r="AB11" s="19"/>
      <c r="AC11" s="19"/>
      <c r="AD11" s="19"/>
      <c r="AE11" s="19"/>
      <c r="AF11" s="19"/>
      <c r="AG11" s="20"/>
    </row>
    <row r="12" spans="1:33" ht="13" x14ac:dyDescent="0.25">
      <c r="A12" s="41" t="s">
        <v>32</v>
      </c>
      <c r="B12" s="36"/>
      <c r="C12" s="36"/>
      <c r="D12" s="36"/>
      <c r="E12" s="36"/>
      <c r="F12" s="36"/>
      <c r="G12" s="78">
        <v>261233.35526400001</v>
      </c>
      <c r="H12" s="78">
        <v>0</v>
      </c>
      <c r="I12" s="78">
        <v>160595.35826181015</v>
      </c>
      <c r="J12" s="78">
        <v>33037.761087363753</v>
      </c>
      <c r="K12" s="78">
        <v>8683.4054322747525</v>
      </c>
      <c r="L12" s="78">
        <v>42948.761200000001</v>
      </c>
      <c r="M12" s="78">
        <v>10963.66</v>
      </c>
      <c r="N12" s="78">
        <v>597.74400000000003</v>
      </c>
      <c r="O12" s="78">
        <v>1800.2292825513648</v>
      </c>
      <c r="P12" s="78">
        <v>2457</v>
      </c>
      <c r="Q12" s="78">
        <v>149.43600000000001</v>
      </c>
      <c r="R12" s="78">
        <v>261233.35526400001</v>
      </c>
      <c r="S12" s="78">
        <v>0</v>
      </c>
      <c r="T12" s="78">
        <v>38637.593442527534</v>
      </c>
      <c r="U12" s="78">
        <v>0</v>
      </c>
      <c r="V12" s="78">
        <v>16612.715008082596</v>
      </c>
      <c r="W12" s="78">
        <v>10172.526459742721</v>
      </c>
      <c r="X12" s="78">
        <v>86413.033751457289</v>
      </c>
      <c r="Y12" s="78">
        <v>8759.489599999999</v>
      </c>
      <c r="Z12" s="79">
        <v>160595.35826181015</v>
      </c>
      <c r="AA12" s="19"/>
      <c r="AB12" s="19"/>
      <c r="AC12" s="19"/>
      <c r="AD12" s="19"/>
      <c r="AE12" s="19"/>
      <c r="AF12" s="19"/>
      <c r="AG12" s="26"/>
    </row>
    <row r="13" spans="1:33" ht="13" x14ac:dyDescent="0.25">
      <c r="A13" s="41" t="s">
        <v>21</v>
      </c>
      <c r="B13" s="36"/>
      <c r="C13" s="36"/>
      <c r="D13" s="36"/>
      <c r="E13" s="36"/>
      <c r="F13" s="36"/>
      <c r="G13" s="78"/>
      <c r="H13" s="78"/>
      <c r="I13" s="78"/>
      <c r="J13" s="78"/>
      <c r="K13" s="78"/>
      <c r="L13" s="78"/>
      <c r="M13" s="78"/>
      <c r="N13" s="78"/>
      <c r="O13" s="78"/>
      <c r="P13" s="78"/>
      <c r="Q13" s="78"/>
      <c r="R13" s="78"/>
      <c r="S13" s="78"/>
      <c r="T13" s="78"/>
      <c r="U13" s="78"/>
      <c r="V13" s="78"/>
      <c r="W13" s="78"/>
      <c r="X13" s="78"/>
      <c r="Y13" s="78"/>
      <c r="Z13" s="79"/>
      <c r="AA13" s="19"/>
      <c r="AB13" s="19"/>
      <c r="AC13" s="19"/>
      <c r="AD13" s="19"/>
      <c r="AE13" s="19"/>
      <c r="AF13" s="19"/>
      <c r="AG13" s="28"/>
    </row>
    <row r="14" spans="1:33" ht="13" x14ac:dyDescent="0.25">
      <c r="A14" s="41"/>
      <c r="B14" s="36"/>
      <c r="C14" s="36"/>
      <c r="D14" s="36"/>
      <c r="E14" s="36"/>
      <c r="F14" s="36"/>
      <c r="G14" s="78"/>
      <c r="H14" s="78"/>
      <c r="I14" s="78"/>
      <c r="J14" s="78"/>
      <c r="K14" s="78"/>
      <c r="L14" s="78"/>
      <c r="M14" s="78"/>
      <c r="N14" s="78"/>
      <c r="O14" s="78"/>
      <c r="P14" s="78"/>
      <c r="Q14" s="78"/>
      <c r="R14" s="78"/>
      <c r="S14" s="78"/>
      <c r="T14" s="78"/>
      <c r="U14" s="78"/>
      <c r="V14" s="78"/>
      <c r="W14" s="78"/>
      <c r="X14" s="78"/>
      <c r="Y14" s="78"/>
      <c r="Z14" s="79"/>
      <c r="AA14" s="19"/>
      <c r="AB14" s="19"/>
      <c r="AC14" s="19"/>
      <c r="AD14" s="19"/>
      <c r="AE14" s="19"/>
      <c r="AF14" s="19"/>
      <c r="AG14" s="28"/>
    </row>
    <row r="15" spans="1:33" ht="13" x14ac:dyDescent="0.3">
      <c r="A15" s="35" t="s">
        <v>33</v>
      </c>
      <c r="B15" s="36"/>
      <c r="C15" s="36"/>
      <c r="D15" s="36"/>
      <c r="E15" s="36"/>
      <c r="F15" s="36"/>
      <c r="G15" s="78">
        <v>186278.7</v>
      </c>
      <c r="H15" s="78">
        <v>0</v>
      </c>
      <c r="I15" s="78">
        <v>0</v>
      </c>
      <c r="J15" s="78">
        <v>60640.94114098353</v>
      </c>
      <c r="K15" s="78">
        <v>75514.441865852801</v>
      </c>
      <c r="L15" s="78">
        <v>35170.621061364982</v>
      </c>
      <c r="M15" s="78">
        <v>7074.4442972875904</v>
      </c>
      <c r="N15" s="78">
        <v>1492.2055764416327</v>
      </c>
      <c r="O15" s="78">
        <v>235.83003665228387</v>
      </c>
      <c r="P15" s="78">
        <v>5868.41694497556</v>
      </c>
      <c r="Q15" s="78">
        <v>281.76157644163277</v>
      </c>
      <c r="R15" s="78">
        <v>186278.66250000001</v>
      </c>
      <c r="S15" s="78">
        <v>0</v>
      </c>
      <c r="T15" s="78">
        <v>0</v>
      </c>
      <c r="U15" s="78">
        <v>0</v>
      </c>
      <c r="V15" s="78">
        <v>0</v>
      </c>
      <c r="W15" s="78">
        <v>0</v>
      </c>
      <c r="X15" s="78">
        <v>0</v>
      </c>
      <c r="Y15" s="78">
        <v>0</v>
      </c>
      <c r="Z15" s="79">
        <v>0</v>
      </c>
      <c r="AA15" s="19"/>
      <c r="AB15" s="19"/>
      <c r="AC15" s="19"/>
      <c r="AD15" s="19"/>
      <c r="AE15" s="19"/>
      <c r="AF15" s="19"/>
      <c r="AG15" s="28"/>
    </row>
    <row r="16" spans="1:33" ht="13" x14ac:dyDescent="0.25">
      <c r="A16" s="41" t="s">
        <v>35</v>
      </c>
      <c r="B16" s="36"/>
      <c r="C16" s="36"/>
      <c r="D16" s="36"/>
      <c r="E16" s="36"/>
      <c r="F16" s="36"/>
      <c r="G16" s="78"/>
      <c r="H16" s="78"/>
      <c r="I16" s="78"/>
      <c r="J16" s="78"/>
      <c r="K16" s="78"/>
      <c r="L16" s="78"/>
      <c r="M16" s="78"/>
      <c r="N16" s="78"/>
      <c r="O16" s="78"/>
      <c r="P16" s="78"/>
      <c r="Q16" s="78"/>
      <c r="R16" s="78"/>
      <c r="S16" s="78"/>
      <c r="T16" s="78"/>
      <c r="U16" s="78"/>
      <c r="V16" s="78"/>
      <c r="W16" s="78"/>
      <c r="X16" s="78"/>
      <c r="Y16" s="78"/>
      <c r="Z16" s="79"/>
      <c r="AA16" s="19"/>
      <c r="AB16" s="19"/>
      <c r="AC16" s="19"/>
      <c r="AD16" s="19"/>
      <c r="AE16" s="19"/>
      <c r="AF16" s="19"/>
      <c r="AG16" s="28"/>
    </row>
    <row r="17" spans="1:33" ht="13" x14ac:dyDescent="0.25">
      <c r="A17" s="41"/>
      <c r="B17" s="36"/>
      <c r="C17" s="36"/>
      <c r="D17" s="36"/>
      <c r="E17" s="36"/>
      <c r="F17" s="36"/>
      <c r="G17" s="78"/>
      <c r="H17" s="78"/>
      <c r="I17" s="78"/>
      <c r="J17" s="78"/>
      <c r="K17" s="78"/>
      <c r="L17" s="78"/>
      <c r="M17" s="78"/>
      <c r="N17" s="78"/>
      <c r="O17" s="78"/>
      <c r="P17" s="78"/>
      <c r="Q17" s="78"/>
      <c r="R17" s="78"/>
      <c r="S17" s="78"/>
      <c r="T17" s="78"/>
      <c r="U17" s="78"/>
      <c r="V17" s="78"/>
      <c r="W17" s="78"/>
      <c r="X17" s="78"/>
      <c r="Y17" s="78"/>
      <c r="Z17" s="79"/>
      <c r="AA17" s="19"/>
      <c r="AB17" s="19"/>
      <c r="AC17" s="19"/>
      <c r="AD17" s="19"/>
      <c r="AE17" s="19"/>
      <c r="AF17" s="19"/>
      <c r="AG17" s="28"/>
    </row>
    <row r="18" spans="1:33" ht="13" x14ac:dyDescent="0.3">
      <c r="A18" s="35" t="s">
        <v>46</v>
      </c>
      <c r="B18" s="36"/>
      <c r="C18" s="36"/>
      <c r="D18" s="36"/>
      <c r="E18" s="36"/>
      <c r="F18" s="36"/>
      <c r="G18" s="78"/>
      <c r="H18" s="78"/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79"/>
      <c r="AA18" s="19"/>
      <c r="AB18" s="19"/>
      <c r="AC18" s="19"/>
      <c r="AD18" s="19"/>
      <c r="AE18" s="19"/>
      <c r="AF18" s="19"/>
      <c r="AG18" s="28"/>
    </row>
    <row r="19" spans="1:33" ht="13" x14ac:dyDescent="0.25">
      <c r="A19" s="41" t="s">
        <v>19</v>
      </c>
      <c r="B19" s="36"/>
      <c r="C19" s="36"/>
      <c r="D19" s="36"/>
      <c r="E19" s="36"/>
      <c r="F19" s="36"/>
      <c r="G19" s="78">
        <v>20531.812000000002</v>
      </c>
      <c r="H19" s="78">
        <v>0</v>
      </c>
      <c r="I19" s="78">
        <v>7497.0976999999993</v>
      </c>
      <c r="J19" s="78">
        <v>1785.3244999999999</v>
      </c>
      <c r="K19" s="78">
        <v>1218.8399999999999</v>
      </c>
      <c r="L19" s="78">
        <v>0</v>
      </c>
      <c r="M19" s="78">
        <v>389.54100000000005</v>
      </c>
      <c r="N19" s="78">
        <v>1551.0384000000001</v>
      </c>
      <c r="O19" s="78">
        <v>3028.6</v>
      </c>
      <c r="P19" s="78">
        <v>4484.88</v>
      </c>
      <c r="Q19" s="78">
        <v>576.49039999999991</v>
      </c>
      <c r="R19" s="78">
        <v>20531.812000000002</v>
      </c>
      <c r="S19" s="78">
        <v>0</v>
      </c>
      <c r="T19" s="78">
        <v>2654.1632868000002</v>
      </c>
      <c r="U19" s="78">
        <v>0</v>
      </c>
      <c r="V19" s="78">
        <v>134.0612782</v>
      </c>
      <c r="W19" s="78">
        <v>267.95999999999998</v>
      </c>
      <c r="X19" s="78">
        <v>3032.634</v>
      </c>
      <c r="Y19" s="78">
        <v>1408.279135</v>
      </c>
      <c r="Z19" s="79">
        <v>7497.0976999999993</v>
      </c>
      <c r="AA19" s="19"/>
      <c r="AB19" s="19"/>
      <c r="AC19" s="19"/>
      <c r="AD19" s="19"/>
      <c r="AE19" s="19"/>
      <c r="AF19" s="19"/>
      <c r="AG19" s="28"/>
    </row>
    <row r="20" spans="1:33" ht="13" x14ac:dyDescent="0.25">
      <c r="A20" s="41" t="s">
        <v>0</v>
      </c>
      <c r="B20" s="36"/>
      <c r="C20" s="36"/>
      <c r="D20" s="36"/>
      <c r="E20" s="36"/>
      <c r="F20" s="36"/>
      <c r="G20" s="78">
        <v>8420</v>
      </c>
      <c r="H20" s="78">
        <v>0</v>
      </c>
      <c r="I20" s="78">
        <v>4598.9425081707113</v>
      </c>
      <c r="J20" s="78">
        <v>2190.1055738142736</v>
      </c>
      <c r="K20" s="78">
        <v>384</v>
      </c>
      <c r="L20" s="78">
        <v>1196.9519180150153</v>
      </c>
      <c r="M20" s="78">
        <v>0</v>
      </c>
      <c r="N20" s="78">
        <v>0</v>
      </c>
      <c r="O20" s="78">
        <v>50</v>
      </c>
      <c r="P20" s="78">
        <v>0</v>
      </c>
      <c r="Q20" s="78">
        <v>0</v>
      </c>
      <c r="R20" s="78">
        <v>8420</v>
      </c>
      <c r="S20" s="78">
        <v>0</v>
      </c>
      <c r="T20" s="78">
        <v>1739.2434206464</v>
      </c>
      <c r="U20" s="78">
        <v>0</v>
      </c>
      <c r="V20" s="78">
        <v>834.29908752431129</v>
      </c>
      <c r="W20" s="78">
        <v>261.25</v>
      </c>
      <c r="X20" s="78">
        <v>993.75</v>
      </c>
      <c r="Y20" s="78">
        <v>770.4</v>
      </c>
      <c r="Z20" s="79">
        <v>4598.9425081707113</v>
      </c>
      <c r="AA20" s="19"/>
      <c r="AB20" s="19"/>
      <c r="AC20" s="19"/>
      <c r="AD20" s="19"/>
      <c r="AE20" s="19"/>
      <c r="AF20" s="19"/>
      <c r="AG20" s="28"/>
    </row>
    <row r="21" spans="1:33" ht="13" x14ac:dyDescent="0.25">
      <c r="A21" s="41" t="s">
        <v>28</v>
      </c>
      <c r="B21" s="36"/>
      <c r="C21" s="36"/>
      <c r="D21" s="36"/>
      <c r="E21" s="36"/>
      <c r="F21" s="36"/>
      <c r="G21" s="78">
        <v>26358.884999999998</v>
      </c>
      <c r="H21" s="78">
        <v>0</v>
      </c>
      <c r="I21" s="78">
        <v>426.51371652374036</v>
      </c>
      <c r="J21" s="78">
        <v>17188.196594196936</v>
      </c>
      <c r="K21" s="78">
        <v>0</v>
      </c>
      <c r="L21" s="78">
        <v>0</v>
      </c>
      <c r="M21" s="78">
        <v>8097.0272110955293</v>
      </c>
      <c r="N21" s="78">
        <v>0</v>
      </c>
      <c r="O21" s="78">
        <v>0</v>
      </c>
      <c r="P21" s="78">
        <v>647.14747818379772</v>
      </c>
      <c r="Q21" s="78">
        <v>0</v>
      </c>
      <c r="R21" s="78">
        <v>26358.885000000002</v>
      </c>
      <c r="S21" s="78">
        <v>0</v>
      </c>
      <c r="T21" s="78">
        <v>215.98172621576205</v>
      </c>
      <c r="U21" s="78">
        <v>0</v>
      </c>
      <c r="V21" s="78">
        <v>210.53199030797828</v>
      </c>
      <c r="W21" s="78">
        <v>0</v>
      </c>
      <c r="X21" s="78">
        <v>0</v>
      </c>
      <c r="Y21" s="78">
        <v>0</v>
      </c>
      <c r="Z21" s="79">
        <v>426.5137165237403</v>
      </c>
      <c r="AA21" s="19"/>
      <c r="AB21" s="19"/>
      <c r="AC21" s="19"/>
      <c r="AD21" s="19"/>
      <c r="AE21" s="19"/>
      <c r="AF21" s="19"/>
      <c r="AG21" s="28"/>
    </row>
    <row r="22" spans="1:33" ht="13" x14ac:dyDescent="0.3">
      <c r="A22" s="35"/>
      <c r="B22" s="36"/>
      <c r="C22" s="36"/>
      <c r="D22" s="36"/>
      <c r="E22" s="36"/>
      <c r="F22" s="36"/>
      <c r="G22" s="78"/>
      <c r="H22" s="78"/>
      <c r="I22" s="78"/>
      <c r="J22" s="78"/>
      <c r="K22" s="78"/>
      <c r="L22" s="78"/>
      <c r="M22" s="78"/>
      <c r="N22" s="78"/>
      <c r="O22" s="78"/>
      <c r="P22" s="78"/>
      <c r="Q22" s="78"/>
      <c r="R22" s="78"/>
      <c r="S22" s="78"/>
      <c r="T22" s="78"/>
      <c r="U22" s="78"/>
      <c r="V22" s="78"/>
      <c r="W22" s="78"/>
      <c r="X22" s="78"/>
      <c r="Y22" s="78"/>
      <c r="Z22" s="79"/>
      <c r="AA22" s="19"/>
      <c r="AB22" s="19"/>
      <c r="AC22" s="19"/>
      <c r="AD22" s="19"/>
      <c r="AE22" s="19"/>
      <c r="AF22" s="19"/>
      <c r="AG22" s="28"/>
    </row>
    <row r="23" spans="1:33" ht="13" x14ac:dyDescent="0.3">
      <c r="A23" s="35" t="s">
        <v>47</v>
      </c>
      <c r="B23" s="36"/>
      <c r="C23" s="36"/>
      <c r="D23" s="36"/>
      <c r="E23" s="36"/>
      <c r="F23" s="36"/>
      <c r="G23" s="78"/>
      <c r="H23" s="78"/>
      <c r="I23" s="78"/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78"/>
      <c r="U23" s="78"/>
      <c r="V23" s="78"/>
      <c r="W23" s="78"/>
      <c r="X23" s="78"/>
      <c r="Y23" s="78"/>
      <c r="Z23" s="79"/>
      <c r="AA23" s="19"/>
      <c r="AB23" s="19"/>
      <c r="AC23" s="19"/>
      <c r="AD23" s="19"/>
      <c r="AE23" s="19"/>
      <c r="AF23" s="19"/>
      <c r="AG23" s="28"/>
    </row>
    <row r="24" spans="1:33" ht="13" x14ac:dyDescent="0.25">
      <c r="A24" s="41" t="s">
        <v>4</v>
      </c>
      <c r="B24" s="36"/>
      <c r="C24" s="36"/>
      <c r="D24" s="36"/>
      <c r="E24" s="36"/>
      <c r="F24" s="36"/>
      <c r="G24" s="78">
        <v>20983.96</v>
      </c>
      <c r="H24" s="78">
        <v>0</v>
      </c>
      <c r="I24" s="78">
        <v>20983.96</v>
      </c>
      <c r="J24" s="78">
        <v>0</v>
      </c>
      <c r="K24" s="78">
        <v>0</v>
      </c>
      <c r="L24" s="78">
        <v>0</v>
      </c>
      <c r="M24" s="78">
        <v>0</v>
      </c>
      <c r="N24" s="78">
        <v>0</v>
      </c>
      <c r="O24" s="78">
        <v>0</v>
      </c>
      <c r="P24" s="78">
        <v>0</v>
      </c>
      <c r="Q24" s="78">
        <v>0</v>
      </c>
      <c r="R24" s="78">
        <v>20983.96</v>
      </c>
      <c r="S24" s="78">
        <v>0</v>
      </c>
      <c r="T24" s="78">
        <v>3002.4451435478586</v>
      </c>
      <c r="U24" s="78">
        <v>0</v>
      </c>
      <c r="V24" s="78">
        <v>1464.5348564521412</v>
      </c>
      <c r="W24" s="78">
        <v>4324.3787999999995</v>
      </c>
      <c r="X24" s="78">
        <v>12192.601200000001</v>
      </c>
      <c r="Y24" s="78">
        <v>0</v>
      </c>
      <c r="Z24" s="79">
        <v>20983.96</v>
      </c>
      <c r="AA24" s="19"/>
      <c r="AB24" s="19"/>
      <c r="AC24" s="19"/>
      <c r="AD24" s="19"/>
      <c r="AE24" s="19"/>
      <c r="AF24" s="19"/>
      <c r="AG24" s="28"/>
    </row>
    <row r="25" spans="1:33" ht="13.5" thickBot="1" x14ac:dyDescent="0.35">
      <c r="A25" s="41"/>
      <c r="B25" s="36"/>
      <c r="C25" s="36"/>
      <c r="D25" s="36"/>
      <c r="E25" s="36"/>
      <c r="F25" s="36"/>
      <c r="G25" s="80"/>
      <c r="H25" s="76"/>
      <c r="I25" s="76"/>
      <c r="J25" s="76"/>
      <c r="K25" s="76"/>
      <c r="L25" s="76"/>
      <c r="M25" s="76"/>
      <c r="N25" s="76"/>
      <c r="O25" s="76"/>
      <c r="P25" s="76"/>
      <c r="Q25" s="76"/>
      <c r="R25" s="80"/>
      <c r="S25" s="76"/>
      <c r="T25" s="76"/>
      <c r="U25" s="76"/>
      <c r="V25" s="76"/>
      <c r="W25" s="76"/>
      <c r="X25" s="76"/>
      <c r="Y25" s="76"/>
      <c r="Z25" s="81"/>
      <c r="AA25" s="19"/>
      <c r="AB25" s="19"/>
      <c r="AC25" s="19"/>
      <c r="AD25" s="19"/>
      <c r="AE25" s="19"/>
      <c r="AF25" s="19"/>
      <c r="AG25" s="28"/>
    </row>
    <row r="26" spans="1:33" ht="13.5" thickBot="1" x14ac:dyDescent="0.35">
      <c r="A26" s="35" t="s">
        <v>39</v>
      </c>
      <c r="B26" s="36"/>
      <c r="C26" s="36"/>
      <c r="D26" s="36"/>
      <c r="E26" s="36"/>
      <c r="F26" s="36"/>
      <c r="G26" s="86">
        <v>3138097.150169</v>
      </c>
      <c r="H26" s="82">
        <v>0</v>
      </c>
      <c r="I26" s="86">
        <v>1826291.2102137182</v>
      </c>
      <c r="J26" s="86">
        <v>428149.73575646331</v>
      </c>
      <c r="K26" s="86">
        <v>189272.56287622446</v>
      </c>
      <c r="L26" s="86">
        <v>460959.59897760709</v>
      </c>
      <c r="M26" s="86">
        <v>128550.92610838312</v>
      </c>
      <c r="N26" s="86">
        <v>47339.534441641626</v>
      </c>
      <c r="O26" s="86">
        <v>7689.0507533542177</v>
      </c>
      <c r="P26" s="86">
        <v>31157.382611565856</v>
      </c>
      <c r="Q26" s="86">
        <v>18687.810530041636</v>
      </c>
      <c r="R26" s="86">
        <v>3138097.8122689999</v>
      </c>
      <c r="S26" s="82">
        <v>0</v>
      </c>
      <c r="T26" s="86">
        <v>361518.4223937646</v>
      </c>
      <c r="U26" s="86">
        <v>0</v>
      </c>
      <c r="V26" s="86">
        <v>206330.85131605394</v>
      </c>
      <c r="W26" s="86">
        <v>101409.94577016843</v>
      </c>
      <c r="X26" s="86">
        <v>969643.64609473152</v>
      </c>
      <c r="Y26" s="86">
        <v>187387.34463899996</v>
      </c>
      <c r="Z26" s="86">
        <v>1826291.2102137182</v>
      </c>
      <c r="AA26" s="19"/>
      <c r="AB26" s="19"/>
      <c r="AC26" s="19"/>
      <c r="AD26" s="19"/>
      <c r="AE26" s="19"/>
      <c r="AF26" s="19"/>
      <c r="AG26" s="28"/>
    </row>
    <row r="27" spans="1:33" ht="13" x14ac:dyDescent="0.3">
      <c r="A27" s="41"/>
      <c r="B27" s="36"/>
      <c r="C27" s="36"/>
      <c r="D27" s="36"/>
      <c r="E27" s="36"/>
      <c r="F27" s="36"/>
      <c r="G27" s="80"/>
      <c r="H27" s="76"/>
      <c r="I27" s="76"/>
      <c r="J27" s="76"/>
      <c r="K27" s="76"/>
      <c r="L27" s="138"/>
      <c r="M27" s="138"/>
      <c r="N27" s="76"/>
      <c r="O27" s="76"/>
      <c r="P27" s="76"/>
      <c r="Q27" s="76"/>
      <c r="R27" s="80"/>
      <c r="S27" s="76"/>
      <c r="T27" s="76"/>
      <c r="U27" s="76"/>
      <c r="V27" s="76"/>
      <c r="W27" s="76"/>
      <c r="X27" s="76"/>
      <c r="Y27" s="76"/>
      <c r="Z27" s="81"/>
      <c r="AA27" s="19"/>
      <c r="AB27" s="19"/>
      <c r="AC27" s="19"/>
      <c r="AD27" s="19"/>
      <c r="AE27" s="19"/>
      <c r="AF27" s="19"/>
      <c r="AG27" s="28"/>
    </row>
    <row r="28" spans="1:33" ht="13.5" thickBot="1" x14ac:dyDescent="0.35">
      <c r="A28" s="35" t="s">
        <v>37</v>
      </c>
      <c r="B28" s="36"/>
      <c r="C28" s="36"/>
      <c r="D28" s="36"/>
      <c r="E28" s="36"/>
      <c r="F28" s="36"/>
      <c r="G28" s="80"/>
      <c r="H28" s="76"/>
      <c r="I28" s="76"/>
      <c r="J28" s="76"/>
      <c r="K28" s="76"/>
      <c r="L28" s="76"/>
      <c r="M28" s="76"/>
      <c r="N28" s="76"/>
      <c r="O28" s="76"/>
      <c r="P28" s="76"/>
      <c r="Q28" s="76"/>
      <c r="R28" s="80"/>
      <c r="S28" s="76"/>
      <c r="T28" s="76"/>
      <c r="U28" s="76"/>
      <c r="V28" s="76"/>
      <c r="W28" s="76"/>
      <c r="X28" s="76"/>
      <c r="Y28" s="76"/>
      <c r="Z28" s="81"/>
      <c r="AA28" s="19"/>
      <c r="AB28" s="19"/>
      <c r="AC28" s="19"/>
      <c r="AD28" s="19"/>
      <c r="AE28" s="19"/>
      <c r="AF28" s="19"/>
      <c r="AG28" s="20"/>
    </row>
    <row r="29" spans="1:33" s="19" customFormat="1" ht="15" thickBot="1" x14ac:dyDescent="0.3">
      <c r="A29" s="41" t="s">
        <v>67</v>
      </c>
      <c r="B29" s="36"/>
      <c r="C29" s="36"/>
      <c r="D29" s="36"/>
      <c r="E29" s="36"/>
      <c r="F29" s="36"/>
      <c r="G29" s="78">
        <v>722168.33364999993</v>
      </c>
      <c r="H29" s="78">
        <v>0</v>
      </c>
      <c r="I29" s="78">
        <v>613170.60690757539</v>
      </c>
      <c r="J29" s="78">
        <v>7743.6270109649258</v>
      </c>
      <c r="K29" s="78">
        <v>35273.898773426961</v>
      </c>
      <c r="L29" s="78">
        <v>30491.420095687492</v>
      </c>
      <c r="M29" s="78">
        <v>16700.199999999997</v>
      </c>
      <c r="N29" s="78">
        <v>1174.2561639999999</v>
      </c>
      <c r="O29" s="78">
        <v>18.885304694942182</v>
      </c>
      <c r="P29" s="78">
        <v>8899.3705051503366</v>
      </c>
      <c r="Q29" s="78">
        <v>8696.1585415000009</v>
      </c>
      <c r="R29" s="78">
        <v>722168.42330299993</v>
      </c>
      <c r="S29" s="78">
        <v>0</v>
      </c>
      <c r="T29" s="78">
        <v>106727.68573194066</v>
      </c>
      <c r="U29" s="78">
        <v>0</v>
      </c>
      <c r="V29" s="78">
        <v>151141.23696595439</v>
      </c>
      <c r="W29" s="78">
        <v>61995.180109724999</v>
      </c>
      <c r="X29" s="78">
        <v>253465.64326155529</v>
      </c>
      <c r="Y29" s="78">
        <v>39840.860838399996</v>
      </c>
      <c r="Z29" s="79">
        <v>613170.60690757539</v>
      </c>
      <c r="AA29" s="115"/>
      <c r="AG29" s="20"/>
    </row>
    <row r="30" spans="1:33" x14ac:dyDescent="0.25">
      <c r="A30" s="41" t="s">
        <v>1</v>
      </c>
      <c r="B30" s="36"/>
      <c r="C30" s="36"/>
      <c r="D30" s="36"/>
      <c r="E30" s="36"/>
      <c r="F30" s="36"/>
      <c r="G30" s="78">
        <v>135269.57500000001</v>
      </c>
      <c r="H30" s="78">
        <v>0</v>
      </c>
      <c r="I30" s="78">
        <v>130203.87511673346</v>
      </c>
      <c r="J30" s="78">
        <v>913.5399000000001</v>
      </c>
      <c r="K30" s="78">
        <v>203.41079597069023</v>
      </c>
      <c r="L30" s="78">
        <v>564.63763094935257</v>
      </c>
      <c r="M30" s="78">
        <v>2324.1997999999999</v>
      </c>
      <c r="N30" s="78">
        <v>0</v>
      </c>
      <c r="O30" s="78">
        <v>3.8474306092375704E-2</v>
      </c>
      <c r="P30" s="78">
        <v>294.86068204040726</v>
      </c>
      <c r="Q30" s="78">
        <v>765.01260000000002</v>
      </c>
      <c r="R30" s="78">
        <v>135269.57500000001</v>
      </c>
      <c r="S30" s="78">
        <v>0</v>
      </c>
      <c r="T30" s="78">
        <v>4244.8459676980574</v>
      </c>
      <c r="U30" s="78">
        <v>0</v>
      </c>
      <c r="V30" s="78">
        <v>49108.943349035399</v>
      </c>
      <c r="W30" s="78">
        <v>12048.60375</v>
      </c>
      <c r="X30" s="78">
        <v>34534.861806800007</v>
      </c>
      <c r="Y30" s="78">
        <v>30266.620243200003</v>
      </c>
      <c r="Z30" s="79">
        <v>130203.87511673346</v>
      </c>
      <c r="AA30" s="19"/>
      <c r="AB30" s="19"/>
      <c r="AC30" s="19"/>
      <c r="AD30" s="19"/>
      <c r="AE30" s="19"/>
      <c r="AF30" s="19"/>
      <c r="AG30" s="20"/>
    </row>
    <row r="31" spans="1:33" x14ac:dyDescent="0.25">
      <c r="A31" s="41" t="s">
        <v>10</v>
      </c>
      <c r="B31" s="36"/>
      <c r="C31" s="36"/>
      <c r="D31" s="36"/>
      <c r="E31" s="36"/>
      <c r="F31" s="36"/>
      <c r="G31" s="78">
        <v>56226.628750000003</v>
      </c>
      <c r="H31" s="78">
        <v>0</v>
      </c>
      <c r="I31" s="78">
        <v>44566.255499356193</v>
      </c>
      <c r="J31" s="78">
        <v>3.2803828008554761</v>
      </c>
      <c r="K31" s="78">
        <v>0</v>
      </c>
      <c r="L31" s="78">
        <v>4429.054266665119</v>
      </c>
      <c r="M31" s="78">
        <v>7202.5</v>
      </c>
      <c r="N31" s="78">
        <v>0</v>
      </c>
      <c r="O31" s="78">
        <v>0</v>
      </c>
      <c r="P31" s="78">
        <v>25.538601177828156</v>
      </c>
      <c r="Q31" s="78">
        <v>0</v>
      </c>
      <c r="R31" s="78">
        <v>56226.628750000003</v>
      </c>
      <c r="S31" s="78">
        <v>0</v>
      </c>
      <c r="T31" s="78">
        <v>1531.7811267622551</v>
      </c>
      <c r="U31" s="78">
        <v>0</v>
      </c>
      <c r="V31" s="78">
        <v>1500.630622593942</v>
      </c>
      <c r="W31" s="78">
        <v>10887.118312500001</v>
      </c>
      <c r="X31" s="78">
        <v>28564.865437500001</v>
      </c>
      <c r="Y31" s="78">
        <v>2081.86</v>
      </c>
      <c r="Z31" s="79">
        <v>44566.255499356193</v>
      </c>
      <c r="AA31" s="19"/>
      <c r="AB31" s="19"/>
      <c r="AC31" s="19"/>
      <c r="AD31" s="19"/>
      <c r="AE31" s="19"/>
      <c r="AF31" s="19"/>
      <c r="AG31" s="20"/>
    </row>
    <row r="32" spans="1:33" ht="13" x14ac:dyDescent="0.3">
      <c r="A32" s="41"/>
      <c r="B32" s="36"/>
      <c r="C32" s="36"/>
      <c r="D32" s="36"/>
      <c r="E32" s="36"/>
      <c r="F32" s="36"/>
      <c r="G32" s="80"/>
      <c r="H32" s="76"/>
      <c r="I32" s="76"/>
      <c r="J32" s="76"/>
      <c r="K32" s="76"/>
      <c r="L32" s="76"/>
      <c r="M32" s="76"/>
      <c r="N32" s="76"/>
      <c r="O32" s="76"/>
      <c r="P32" s="76"/>
      <c r="Q32" s="76"/>
      <c r="R32" s="80"/>
      <c r="S32" s="76"/>
      <c r="T32" s="76"/>
      <c r="U32" s="76"/>
      <c r="V32" s="76"/>
      <c r="W32" s="76"/>
      <c r="X32" s="76"/>
      <c r="Y32" s="76"/>
      <c r="Z32" s="81"/>
      <c r="AA32" s="19"/>
      <c r="AB32" s="19"/>
      <c r="AC32" s="19"/>
      <c r="AD32" s="19"/>
      <c r="AE32" s="19"/>
      <c r="AF32" s="19"/>
      <c r="AG32" s="20"/>
    </row>
    <row r="33" spans="1:33" ht="13" x14ac:dyDescent="0.3">
      <c r="A33" s="35" t="s">
        <v>34</v>
      </c>
      <c r="B33" s="36"/>
      <c r="C33" s="36"/>
      <c r="D33" s="36"/>
      <c r="E33" s="36"/>
      <c r="F33" s="36"/>
      <c r="G33" s="78">
        <v>226030.715</v>
      </c>
      <c r="H33" s="78">
        <v>0</v>
      </c>
      <c r="I33" s="78">
        <v>0</v>
      </c>
      <c r="J33" s="78">
        <v>13574.936231830634</v>
      </c>
      <c r="K33" s="78">
        <v>9716.1985917248549</v>
      </c>
      <c r="L33" s="78">
        <v>4413.7957195160361</v>
      </c>
      <c r="M33" s="78">
        <v>149549.92499999999</v>
      </c>
      <c r="N33" s="78">
        <v>5465.19</v>
      </c>
      <c r="O33" s="78">
        <v>18.969916472216365</v>
      </c>
      <c r="P33" s="78">
        <v>2509.5455404562567</v>
      </c>
      <c r="Q33" s="78">
        <v>40782.154000000002</v>
      </c>
      <c r="R33" s="78">
        <v>226030.715</v>
      </c>
      <c r="S33" s="78">
        <v>0</v>
      </c>
      <c r="T33" s="78">
        <v>0</v>
      </c>
      <c r="U33" s="78">
        <v>0</v>
      </c>
      <c r="V33" s="78">
        <v>0</v>
      </c>
      <c r="W33" s="78">
        <v>0</v>
      </c>
      <c r="X33" s="78">
        <v>0</v>
      </c>
      <c r="Y33" s="78">
        <v>0</v>
      </c>
      <c r="Z33" s="79">
        <v>0</v>
      </c>
      <c r="AA33" s="19"/>
      <c r="AB33" s="19"/>
      <c r="AC33" s="19"/>
      <c r="AD33" s="19"/>
      <c r="AE33" s="19"/>
      <c r="AF33" s="19"/>
      <c r="AG33" s="20"/>
    </row>
    <row r="34" spans="1:33" ht="13" x14ac:dyDescent="0.3">
      <c r="A34" s="41" t="s">
        <v>35</v>
      </c>
      <c r="B34" s="36"/>
      <c r="C34" s="36"/>
      <c r="D34" s="36"/>
      <c r="E34" s="36"/>
      <c r="F34" s="36"/>
      <c r="G34" s="80"/>
      <c r="H34" s="76"/>
      <c r="I34" s="76"/>
      <c r="J34" s="76"/>
      <c r="K34" s="76"/>
      <c r="L34" s="76"/>
      <c r="M34" s="76"/>
      <c r="N34" s="76"/>
      <c r="O34" s="76"/>
      <c r="P34" s="76"/>
      <c r="Q34" s="76"/>
      <c r="R34" s="80"/>
      <c r="S34" s="76"/>
      <c r="T34" s="76"/>
      <c r="U34" s="76"/>
      <c r="V34" s="76"/>
      <c r="W34" s="76"/>
      <c r="X34" s="76"/>
      <c r="Y34" s="76"/>
      <c r="Z34" s="81"/>
      <c r="AA34" s="19"/>
      <c r="AB34" s="19"/>
      <c r="AC34" s="19"/>
      <c r="AD34" s="19"/>
      <c r="AE34" s="19"/>
      <c r="AF34" s="19"/>
      <c r="AG34" s="20"/>
    </row>
    <row r="35" spans="1:33" ht="13" x14ac:dyDescent="0.3">
      <c r="A35" s="35"/>
      <c r="B35" s="36"/>
      <c r="C35" s="36"/>
      <c r="D35" s="36"/>
      <c r="E35" s="36"/>
      <c r="F35" s="36"/>
      <c r="G35" s="80"/>
      <c r="H35" s="76"/>
      <c r="I35" s="76"/>
      <c r="J35" s="76"/>
      <c r="K35" s="76"/>
      <c r="L35" s="76"/>
      <c r="M35" s="76"/>
      <c r="N35" s="76"/>
      <c r="O35" s="76"/>
      <c r="P35" s="76"/>
      <c r="Q35" s="76"/>
      <c r="R35" s="80"/>
      <c r="S35" s="76"/>
      <c r="T35" s="76"/>
      <c r="U35" s="76"/>
      <c r="V35" s="76"/>
      <c r="W35" s="76"/>
      <c r="X35" s="76"/>
      <c r="Y35" s="76"/>
      <c r="Z35" s="81"/>
      <c r="AA35" s="19"/>
      <c r="AB35" s="19"/>
      <c r="AC35" s="19"/>
      <c r="AD35" s="19"/>
      <c r="AE35" s="19"/>
      <c r="AF35" s="19"/>
      <c r="AG35" s="20"/>
    </row>
    <row r="36" spans="1:33" ht="13" x14ac:dyDescent="0.3">
      <c r="A36" s="35" t="s">
        <v>48</v>
      </c>
      <c r="B36" s="36"/>
      <c r="C36" s="36"/>
      <c r="D36" s="36"/>
      <c r="E36" s="36"/>
      <c r="F36" s="36"/>
      <c r="G36" s="80"/>
      <c r="H36" s="76"/>
      <c r="I36" s="76"/>
      <c r="J36" s="76"/>
      <c r="K36" s="76"/>
      <c r="L36" s="76"/>
      <c r="M36" s="76"/>
      <c r="N36" s="76"/>
      <c r="O36" s="76"/>
      <c r="P36" s="76"/>
      <c r="Q36" s="76"/>
      <c r="R36" s="80"/>
      <c r="S36" s="76"/>
      <c r="T36" s="76"/>
      <c r="U36" s="76"/>
      <c r="V36" s="76"/>
      <c r="W36" s="76"/>
      <c r="X36" s="76"/>
      <c r="Y36" s="76"/>
      <c r="Z36" s="81"/>
      <c r="AA36" s="19"/>
      <c r="AB36" s="19"/>
      <c r="AC36" s="19"/>
      <c r="AD36" s="19"/>
      <c r="AE36" s="19"/>
      <c r="AF36" s="19"/>
      <c r="AG36" s="20"/>
    </row>
    <row r="37" spans="1:33" x14ac:dyDescent="0.25">
      <c r="A37" s="41" t="s">
        <v>19</v>
      </c>
      <c r="B37" s="36"/>
      <c r="C37" s="36"/>
      <c r="D37" s="36"/>
      <c r="E37" s="36"/>
      <c r="F37" s="36"/>
      <c r="G37" s="78">
        <v>0</v>
      </c>
      <c r="H37" s="78">
        <v>0</v>
      </c>
      <c r="I37" s="78">
        <v>0</v>
      </c>
      <c r="J37" s="78">
        <v>0</v>
      </c>
      <c r="K37" s="78">
        <v>0</v>
      </c>
      <c r="L37" s="78">
        <v>0</v>
      </c>
      <c r="M37" s="78">
        <v>0</v>
      </c>
      <c r="N37" s="78">
        <v>0</v>
      </c>
      <c r="O37" s="78">
        <v>0</v>
      </c>
      <c r="P37" s="78">
        <v>0</v>
      </c>
      <c r="Q37" s="78">
        <v>0</v>
      </c>
      <c r="R37" s="78">
        <v>0</v>
      </c>
      <c r="S37" s="78">
        <v>0</v>
      </c>
      <c r="T37" s="78">
        <v>0</v>
      </c>
      <c r="U37" s="78">
        <v>0</v>
      </c>
      <c r="V37" s="78">
        <v>0</v>
      </c>
      <c r="W37" s="78">
        <v>0</v>
      </c>
      <c r="X37" s="78">
        <v>0</v>
      </c>
      <c r="Y37" s="78">
        <v>0</v>
      </c>
      <c r="Z37" s="79">
        <v>0</v>
      </c>
      <c r="AA37" s="19"/>
      <c r="AB37" s="19"/>
      <c r="AC37" s="19"/>
      <c r="AD37" s="19"/>
      <c r="AE37" s="19"/>
      <c r="AF37" s="19"/>
      <c r="AG37" s="20"/>
    </row>
    <row r="38" spans="1:33" x14ac:dyDescent="0.25">
      <c r="A38" s="41" t="s">
        <v>0</v>
      </c>
      <c r="B38" s="36"/>
      <c r="C38" s="36"/>
      <c r="D38" s="36"/>
      <c r="E38" s="36"/>
      <c r="F38" s="36"/>
      <c r="G38" s="78">
        <v>2727.2049999999999</v>
      </c>
      <c r="H38" s="78">
        <v>0</v>
      </c>
      <c r="I38" s="78">
        <v>2656.6049999999996</v>
      </c>
      <c r="J38" s="78">
        <v>0</v>
      </c>
      <c r="K38" s="78">
        <v>59.7</v>
      </c>
      <c r="L38" s="78">
        <v>0</v>
      </c>
      <c r="M38" s="78">
        <v>0</v>
      </c>
      <c r="N38" s="78">
        <v>5.45</v>
      </c>
      <c r="O38" s="78">
        <v>0</v>
      </c>
      <c r="P38" s="78">
        <v>0</v>
      </c>
      <c r="Q38" s="78">
        <v>5.45</v>
      </c>
      <c r="R38" s="78">
        <v>2727.2049999999999</v>
      </c>
      <c r="S38" s="78">
        <v>0</v>
      </c>
      <c r="T38" s="78">
        <v>936.25489834032692</v>
      </c>
      <c r="U38" s="78">
        <v>0</v>
      </c>
      <c r="V38" s="78">
        <v>943.66510165967304</v>
      </c>
      <c r="W38" s="78">
        <v>0</v>
      </c>
      <c r="X38" s="78">
        <v>776.68499999999995</v>
      </c>
      <c r="Y38" s="78">
        <v>0</v>
      </c>
      <c r="Z38" s="79">
        <v>2656.6049999999996</v>
      </c>
      <c r="AA38" s="19"/>
      <c r="AB38" s="19"/>
      <c r="AC38" s="19"/>
      <c r="AD38" s="19"/>
      <c r="AE38" s="19"/>
      <c r="AF38" s="19"/>
      <c r="AG38" s="20"/>
    </row>
    <row r="39" spans="1:33" x14ac:dyDescent="0.25">
      <c r="A39" s="41" t="s">
        <v>28</v>
      </c>
      <c r="B39" s="36"/>
      <c r="C39" s="36"/>
      <c r="D39" s="36"/>
      <c r="E39" s="36"/>
      <c r="F39" s="36"/>
      <c r="G39" s="78">
        <v>8023.51</v>
      </c>
      <c r="H39" s="78">
        <v>0</v>
      </c>
      <c r="I39" s="78">
        <v>1117.903008</v>
      </c>
      <c r="J39" s="78">
        <v>0</v>
      </c>
      <c r="K39" s="78">
        <v>0</v>
      </c>
      <c r="L39" s="78">
        <v>1733</v>
      </c>
      <c r="M39" s="78">
        <v>4469.58</v>
      </c>
      <c r="N39" s="78">
        <v>151.226992</v>
      </c>
      <c r="O39" s="78">
        <v>0</v>
      </c>
      <c r="P39" s="78">
        <v>551.79999999999995</v>
      </c>
      <c r="Q39" s="78">
        <v>0</v>
      </c>
      <c r="R39" s="78">
        <v>8023.51</v>
      </c>
      <c r="S39" s="78">
        <v>0</v>
      </c>
      <c r="T39" s="78">
        <v>600.23048603231439</v>
      </c>
      <c r="U39" s="78">
        <v>0</v>
      </c>
      <c r="V39" s="78">
        <v>21.052521967685603</v>
      </c>
      <c r="W39" s="78">
        <v>0</v>
      </c>
      <c r="X39" s="78">
        <v>0</v>
      </c>
      <c r="Y39" s="78">
        <v>496.62</v>
      </c>
      <c r="Z39" s="79">
        <v>1117.903008</v>
      </c>
      <c r="AA39" s="19"/>
      <c r="AB39" s="19"/>
      <c r="AC39" s="19"/>
      <c r="AD39" s="19"/>
      <c r="AE39" s="19"/>
      <c r="AF39" s="19"/>
      <c r="AG39" s="20"/>
    </row>
    <row r="40" spans="1:33" ht="13" x14ac:dyDescent="0.3">
      <c r="A40" s="35"/>
      <c r="B40" s="36"/>
      <c r="C40" s="36"/>
      <c r="D40" s="36"/>
      <c r="E40" s="36"/>
      <c r="F40" s="36"/>
      <c r="G40" s="80"/>
      <c r="H40" s="76"/>
      <c r="I40" s="76"/>
      <c r="J40" s="76"/>
      <c r="K40" s="76"/>
      <c r="L40" s="76"/>
      <c r="M40" s="76"/>
      <c r="N40" s="76"/>
      <c r="O40" s="76"/>
      <c r="P40" s="76"/>
      <c r="Q40" s="76"/>
      <c r="R40" s="80"/>
      <c r="S40" s="76"/>
      <c r="T40" s="76"/>
      <c r="U40" s="76"/>
      <c r="V40" s="76"/>
      <c r="W40" s="76"/>
      <c r="X40" s="76"/>
      <c r="Y40" s="76"/>
      <c r="Z40" s="81"/>
      <c r="AA40" s="19"/>
      <c r="AB40" s="19"/>
      <c r="AC40" s="19"/>
      <c r="AD40" s="19"/>
      <c r="AE40" s="19"/>
      <c r="AF40" s="19"/>
      <c r="AG40" s="20"/>
    </row>
    <row r="41" spans="1:33" ht="13" x14ac:dyDescent="0.3">
      <c r="A41" s="35" t="s">
        <v>3</v>
      </c>
      <c r="B41" s="36"/>
      <c r="C41" s="36"/>
      <c r="D41" s="36"/>
      <c r="E41" s="36"/>
      <c r="F41" s="36"/>
      <c r="G41" s="80"/>
      <c r="H41" s="76"/>
      <c r="I41" s="76"/>
      <c r="J41" s="76"/>
      <c r="K41" s="76"/>
      <c r="L41" s="76"/>
      <c r="M41" s="76"/>
      <c r="N41" s="76"/>
      <c r="O41" s="76"/>
      <c r="P41" s="76"/>
      <c r="Q41" s="76"/>
      <c r="R41" s="80"/>
      <c r="S41" s="76"/>
      <c r="T41" s="76"/>
      <c r="U41" s="76"/>
      <c r="V41" s="76"/>
      <c r="W41" s="76"/>
      <c r="X41" s="76"/>
      <c r="Y41" s="76"/>
      <c r="Z41" s="81"/>
      <c r="AA41" s="19"/>
      <c r="AB41" s="19"/>
      <c r="AC41" s="19"/>
      <c r="AD41" s="19"/>
      <c r="AE41" s="19"/>
      <c r="AF41" s="19"/>
      <c r="AG41" s="20"/>
    </row>
    <row r="42" spans="1:33" x14ac:dyDescent="0.25">
      <c r="A42" s="41" t="s">
        <v>16</v>
      </c>
      <c r="B42" s="36"/>
      <c r="C42" s="36"/>
      <c r="D42" s="36"/>
      <c r="E42" s="36"/>
      <c r="F42" s="36"/>
      <c r="G42" s="78">
        <v>101448.03</v>
      </c>
      <c r="H42" s="78">
        <v>0</v>
      </c>
      <c r="I42" s="78">
        <v>101448.03</v>
      </c>
      <c r="J42" s="78">
        <v>0</v>
      </c>
      <c r="K42" s="78">
        <v>0</v>
      </c>
      <c r="L42" s="78">
        <v>0</v>
      </c>
      <c r="M42" s="78">
        <v>0</v>
      </c>
      <c r="N42" s="78">
        <v>0</v>
      </c>
      <c r="O42" s="78">
        <v>0</v>
      </c>
      <c r="P42" s="78">
        <v>0</v>
      </c>
      <c r="Q42" s="78">
        <v>0</v>
      </c>
      <c r="R42" s="78">
        <v>101448.03</v>
      </c>
      <c r="S42" s="78">
        <v>0</v>
      </c>
      <c r="T42" s="78">
        <v>6343.9314379554962</v>
      </c>
      <c r="U42" s="78">
        <v>0</v>
      </c>
      <c r="V42" s="78">
        <v>2507.4213940445034</v>
      </c>
      <c r="W42" s="78">
        <v>3505.2241760000002</v>
      </c>
      <c r="X42" s="78">
        <v>83822.915991999995</v>
      </c>
      <c r="Y42" s="78">
        <v>5268.5370000000003</v>
      </c>
      <c r="Z42" s="79">
        <v>101448.03</v>
      </c>
      <c r="AA42" s="19"/>
      <c r="AB42" s="19"/>
      <c r="AC42" s="19"/>
      <c r="AD42" s="19"/>
      <c r="AE42" s="19"/>
      <c r="AF42" s="19"/>
      <c r="AG42" s="20"/>
    </row>
    <row r="43" spans="1:33" ht="13" x14ac:dyDescent="0.25">
      <c r="A43" s="41" t="s">
        <v>14</v>
      </c>
      <c r="B43" s="36"/>
      <c r="C43" s="36"/>
      <c r="D43" s="36"/>
      <c r="E43" s="36"/>
      <c r="F43" s="36"/>
      <c r="G43" s="78">
        <v>45778</v>
      </c>
      <c r="H43" s="78">
        <v>0</v>
      </c>
      <c r="I43" s="78">
        <v>41200.199999999997</v>
      </c>
      <c r="J43" s="78">
        <v>0</v>
      </c>
      <c r="K43" s="78">
        <v>0</v>
      </c>
      <c r="L43" s="78">
        <v>0</v>
      </c>
      <c r="M43" s="78">
        <v>0</v>
      </c>
      <c r="N43" s="78">
        <v>0</v>
      </c>
      <c r="O43" s="78">
        <v>0</v>
      </c>
      <c r="P43" s="78">
        <v>0</v>
      </c>
      <c r="Q43" s="78">
        <v>4577.8</v>
      </c>
      <c r="R43" s="78">
        <v>45778</v>
      </c>
      <c r="S43" s="78">
        <v>0</v>
      </c>
      <c r="T43" s="78">
        <v>0</v>
      </c>
      <c r="U43" s="78">
        <v>0</v>
      </c>
      <c r="V43" s="78">
        <v>41200.199999999997</v>
      </c>
      <c r="W43" s="78">
        <v>0</v>
      </c>
      <c r="X43" s="78">
        <v>0</v>
      </c>
      <c r="Y43" s="78">
        <v>0</v>
      </c>
      <c r="Z43" s="79">
        <v>41200.199999999997</v>
      </c>
      <c r="AA43" s="19"/>
      <c r="AB43" s="19"/>
      <c r="AC43" s="27"/>
      <c r="AD43" s="28"/>
      <c r="AE43" s="28"/>
      <c r="AF43" s="28"/>
      <c r="AG43" s="20"/>
    </row>
    <row r="44" spans="1:33" ht="13.5" thickBot="1" x14ac:dyDescent="0.35">
      <c r="A44" s="41"/>
      <c r="B44" s="36"/>
      <c r="C44" s="36"/>
      <c r="D44" s="36"/>
      <c r="E44" s="36"/>
      <c r="F44" s="36"/>
      <c r="G44" s="80"/>
      <c r="H44" s="76"/>
      <c r="I44" s="76"/>
      <c r="J44" s="76"/>
      <c r="K44" s="76"/>
      <c r="L44" s="76"/>
      <c r="M44" s="76"/>
      <c r="N44" s="76"/>
      <c r="O44" s="76"/>
      <c r="P44" s="76"/>
      <c r="Q44" s="76"/>
      <c r="R44" s="80"/>
      <c r="S44" s="76"/>
      <c r="T44" s="76"/>
      <c r="U44" s="76"/>
      <c r="V44" s="76"/>
      <c r="W44" s="76"/>
      <c r="X44" s="76"/>
      <c r="Y44" s="76"/>
      <c r="Z44" s="81"/>
      <c r="AA44" s="19"/>
      <c r="AB44" s="19"/>
      <c r="AC44" s="27"/>
      <c r="AD44" s="28"/>
      <c r="AE44" s="28"/>
      <c r="AF44" s="28"/>
      <c r="AG44" s="20"/>
    </row>
    <row r="45" spans="1:33" ht="13.5" thickBot="1" x14ac:dyDescent="0.35">
      <c r="A45" s="35" t="s">
        <v>40</v>
      </c>
      <c r="B45" s="36"/>
      <c r="C45" s="36"/>
      <c r="D45" s="36"/>
      <c r="E45" s="36"/>
      <c r="F45" s="36"/>
      <c r="G45" s="86">
        <v>1297671.9974</v>
      </c>
      <c r="H45" s="82">
        <v>0</v>
      </c>
      <c r="I45" s="86">
        <v>934363.47553166491</v>
      </c>
      <c r="J45" s="86">
        <v>22235.383525596415</v>
      </c>
      <c r="K45" s="86">
        <v>45253.208161122515</v>
      </c>
      <c r="L45" s="86">
        <v>41631.907712818</v>
      </c>
      <c r="M45" s="86">
        <v>180246.40480000002</v>
      </c>
      <c r="N45" s="86">
        <v>6796.1231559999997</v>
      </c>
      <c r="O45" s="86">
        <v>37.893695473250922</v>
      </c>
      <c r="P45" s="86">
        <v>12281.115328824828</v>
      </c>
      <c r="Q45" s="86">
        <v>54826.575141500005</v>
      </c>
      <c r="R45" s="86">
        <v>1297672.1370529998</v>
      </c>
      <c r="S45" s="82">
        <v>0</v>
      </c>
      <c r="T45" s="86">
        <v>120384.7296487291</v>
      </c>
      <c r="U45" s="86">
        <v>0</v>
      </c>
      <c r="V45" s="86">
        <v>246423.14995525556</v>
      </c>
      <c r="W45" s="86">
        <v>88436.126348224992</v>
      </c>
      <c r="X45" s="86">
        <v>401164.97149785527</v>
      </c>
      <c r="Y45" s="86">
        <v>77954.498081600002</v>
      </c>
      <c r="Z45" s="86">
        <v>934363.47553166491</v>
      </c>
      <c r="AA45" s="19"/>
      <c r="AB45" s="19"/>
      <c r="AC45" s="27"/>
      <c r="AD45" s="28"/>
      <c r="AE45" s="28"/>
      <c r="AF45" s="28"/>
      <c r="AG45" s="20"/>
    </row>
    <row r="46" spans="1:33" ht="13.5" thickBot="1" x14ac:dyDescent="0.35">
      <c r="A46" s="41"/>
      <c r="B46" s="36"/>
      <c r="C46" s="36"/>
      <c r="D46" s="36"/>
      <c r="E46" s="36"/>
      <c r="F46" s="36"/>
      <c r="G46" s="80"/>
      <c r="H46" s="76"/>
      <c r="I46" s="76"/>
      <c r="J46" s="76"/>
      <c r="K46" s="76"/>
      <c r="L46" s="76"/>
      <c r="M46" s="76"/>
      <c r="N46" s="76"/>
      <c r="O46" s="76"/>
      <c r="P46" s="76"/>
      <c r="Q46" s="76"/>
      <c r="R46" s="80"/>
      <c r="S46" s="76"/>
      <c r="T46" s="76"/>
      <c r="U46" s="76"/>
      <c r="V46" s="76"/>
      <c r="W46" s="76"/>
      <c r="X46" s="76"/>
      <c r="Y46" s="76"/>
      <c r="Z46" s="81"/>
      <c r="AA46" s="19"/>
      <c r="AB46" s="19"/>
      <c r="AC46" s="27"/>
      <c r="AD46" s="28"/>
      <c r="AE46" s="28"/>
      <c r="AF46" s="28"/>
      <c r="AG46" s="20"/>
    </row>
    <row r="47" spans="1:33" ht="13.5" thickBot="1" x14ac:dyDescent="0.35">
      <c r="A47" s="42"/>
      <c r="B47" s="32"/>
      <c r="C47" s="32"/>
      <c r="D47" s="32"/>
      <c r="E47" s="32"/>
      <c r="F47" s="32"/>
      <c r="G47" s="83"/>
      <c r="H47" s="84"/>
      <c r="I47" s="84"/>
      <c r="J47" s="84"/>
      <c r="K47" s="84"/>
      <c r="L47" s="84"/>
      <c r="M47" s="84"/>
      <c r="N47" s="84"/>
      <c r="O47" s="84"/>
      <c r="P47" s="84"/>
      <c r="Q47" s="84"/>
      <c r="R47" s="83"/>
      <c r="S47" s="84"/>
      <c r="T47" s="84"/>
      <c r="U47" s="84"/>
      <c r="V47" s="84"/>
      <c r="W47" s="84"/>
      <c r="X47" s="84"/>
      <c r="Y47" s="84"/>
      <c r="Z47" s="85"/>
      <c r="AA47" s="19"/>
      <c r="AB47" s="19"/>
      <c r="AC47" s="27"/>
      <c r="AD47" s="28"/>
      <c r="AE47" s="28"/>
      <c r="AF47" s="28"/>
      <c r="AG47" s="20"/>
    </row>
    <row r="48" spans="1:33" ht="13.5" thickBot="1" x14ac:dyDescent="0.35">
      <c r="A48" s="35" t="s">
        <v>45</v>
      </c>
      <c r="B48" s="36"/>
      <c r="C48" s="36"/>
      <c r="D48" s="36"/>
      <c r="E48" s="36"/>
      <c r="F48" s="36"/>
      <c r="G48" s="86">
        <v>4435769.1475689998</v>
      </c>
      <c r="H48" s="82">
        <v>0</v>
      </c>
      <c r="I48" s="86">
        <v>2760653.6857453836</v>
      </c>
      <c r="J48" s="86">
        <v>450385.11928205966</v>
      </c>
      <c r="K48" s="86">
        <v>234525.77103734697</v>
      </c>
      <c r="L48" s="86">
        <v>502591.5066904251</v>
      </c>
      <c r="M48" s="86">
        <v>308797.33090838313</v>
      </c>
      <c r="N48" s="86">
        <v>54135.657597641628</v>
      </c>
      <c r="O48" s="86">
        <v>7726.9444488274685</v>
      </c>
      <c r="P48" s="86">
        <v>43438.497940390691</v>
      </c>
      <c r="Q48" s="86">
        <v>73514.385671541648</v>
      </c>
      <c r="R48" s="86">
        <v>4435768.9493220001</v>
      </c>
      <c r="S48" s="82">
        <v>0</v>
      </c>
      <c r="T48" s="86">
        <v>481903.15204249369</v>
      </c>
      <c r="U48" s="86">
        <v>0</v>
      </c>
      <c r="V48" s="86">
        <v>452754.00127130956</v>
      </c>
      <c r="W48" s="86">
        <v>189846.07211839341</v>
      </c>
      <c r="X48" s="86">
        <v>1370808.6175925869</v>
      </c>
      <c r="Y48" s="86">
        <v>265341.84272059996</v>
      </c>
      <c r="Z48" s="86">
        <v>2760653.6857453836</v>
      </c>
      <c r="AA48" s="19"/>
      <c r="AB48" s="19"/>
      <c r="AC48" s="27"/>
      <c r="AD48" s="28"/>
      <c r="AE48" s="28"/>
      <c r="AF48" s="28"/>
      <c r="AG48" s="20"/>
    </row>
    <row r="49" spans="1:33" ht="13.5" thickBot="1" x14ac:dyDescent="0.35">
      <c r="A49" s="43"/>
      <c r="B49" s="44"/>
      <c r="C49" s="44"/>
      <c r="D49" s="44"/>
      <c r="E49" s="44"/>
      <c r="F49" s="44"/>
      <c r="G49" s="87"/>
      <c r="H49" s="88"/>
      <c r="I49" s="87"/>
      <c r="J49" s="87"/>
      <c r="K49" s="87"/>
      <c r="L49" s="87"/>
      <c r="M49" s="87"/>
      <c r="N49" s="87"/>
      <c r="O49" s="87"/>
      <c r="P49" s="87"/>
      <c r="Q49" s="87"/>
      <c r="R49" s="87"/>
      <c r="S49" s="88"/>
      <c r="T49" s="87"/>
      <c r="U49" s="87"/>
      <c r="V49" s="87"/>
      <c r="W49" s="87"/>
      <c r="X49" s="87"/>
      <c r="Y49" s="87"/>
      <c r="Z49" s="89"/>
      <c r="AA49" s="19"/>
      <c r="AB49" s="19"/>
      <c r="AC49" s="27"/>
      <c r="AD49" s="28"/>
      <c r="AE49" s="28"/>
      <c r="AF49" s="28"/>
      <c r="AG49" s="20"/>
    </row>
    <row r="50" spans="1:33" ht="13.5" thickBot="1" x14ac:dyDescent="0.3">
      <c r="A50" s="48"/>
      <c r="B50" s="49"/>
      <c r="C50" s="49"/>
      <c r="D50" s="49"/>
      <c r="E50" s="49"/>
      <c r="F50" s="49"/>
      <c r="G50" s="78"/>
      <c r="H50" s="78"/>
      <c r="I50" s="78"/>
      <c r="J50" s="78"/>
      <c r="K50" s="78"/>
      <c r="L50" s="78"/>
      <c r="M50" s="78"/>
      <c r="N50" s="78"/>
      <c r="O50" s="78"/>
      <c r="P50" s="78"/>
      <c r="Q50" s="78"/>
      <c r="R50" s="78"/>
      <c r="S50" s="78"/>
      <c r="T50" s="78"/>
      <c r="U50" s="78"/>
      <c r="V50" s="78"/>
      <c r="W50" s="78"/>
      <c r="X50" s="78"/>
      <c r="Y50" s="78"/>
      <c r="Z50" s="79"/>
      <c r="AA50" s="19"/>
      <c r="AB50" s="19"/>
      <c r="AC50" s="27"/>
      <c r="AD50" s="28"/>
      <c r="AE50" s="28"/>
      <c r="AF50" s="28"/>
      <c r="AG50" s="20"/>
    </row>
    <row r="51" spans="1:33" ht="13.5" thickBot="1" x14ac:dyDescent="0.35">
      <c r="A51" s="56" t="s">
        <v>27</v>
      </c>
      <c r="B51" s="49"/>
      <c r="C51" s="49"/>
      <c r="D51" s="49"/>
      <c r="E51" s="49"/>
      <c r="F51" s="49"/>
      <c r="G51" s="86">
        <v>36133.954574999996</v>
      </c>
      <c r="H51" s="82">
        <v>0</v>
      </c>
      <c r="I51" s="86">
        <v>22884.933957499998</v>
      </c>
      <c r="J51" s="86">
        <v>0</v>
      </c>
      <c r="K51" s="86">
        <v>1606.6235000000001</v>
      </c>
      <c r="L51" s="86">
        <v>10731.533697499999</v>
      </c>
      <c r="M51" s="86">
        <v>150</v>
      </c>
      <c r="N51" s="86">
        <v>578.69073600000002</v>
      </c>
      <c r="O51" s="86">
        <v>0</v>
      </c>
      <c r="P51" s="86">
        <v>0</v>
      </c>
      <c r="Q51" s="86">
        <v>182.172684</v>
      </c>
      <c r="R51" s="86">
        <v>36133.954574999996</v>
      </c>
      <c r="S51" s="82">
        <v>0</v>
      </c>
      <c r="T51" s="86">
        <v>0</v>
      </c>
      <c r="U51" s="86">
        <v>0</v>
      </c>
      <c r="V51" s="86">
        <v>0</v>
      </c>
      <c r="W51" s="86">
        <v>3250.0023280369996</v>
      </c>
      <c r="X51" s="86">
        <v>19634.931629462997</v>
      </c>
      <c r="Y51" s="86">
        <v>0</v>
      </c>
      <c r="Z51" s="86">
        <v>22884.933957499998</v>
      </c>
      <c r="AA51" s="19"/>
      <c r="AB51" s="19"/>
      <c r="AC51" s="29"/>
      <c r="AD51" s="20"/>
      <c r="AE51" s="20"/>
      <c r="AF51" s="20"/>
      <c r="AG51" s="20"/>
    </row>
    <row r="52" spans="1:33" ht="13.5" thickBot="1" x14ac:dyDescent="0.35">
      <c r="A52" s="35"/>
      <c r="B52" s="36"/>
      <c r="C52" s="36"/>
      <c r="D52" s="36"/>
      <c r="E52" s="36"/>
      <c r="F52" s="36"/>
      <c r="G52" s="82"/>
      <c r="H52" s="82"/>
      <c r="I52" s="78"/>
      <c r="J52" s="78"/>
      <c r="K52" s="78"/>
      <c r="L52" s="78"/>
      <c r="M52" s="78"/>
      <c r="N52" s="78"/>
      <c r="O52" s="78"/>
      <c r="P52" s="78"/>
      <c r="Q52" s="78"/>
      <c r="R52" s="78"/>
      <c r="S52" s="78"/>
      <c r="T52" s="78"/>
      <c r="U52" s="78"/>
      <c r="V52" s="78"/>
      <c r="W52" s="78"/>
      <c r="X52" s="78"/>
      <c r="Y52" s="78"/>
      <c r="Z52" s="79"/>
      <c r="AA52" s="19"/>
      <c r="AB52" s="19"/>
      <c r="AC52" s="27"/>
      <c r="AD52" s="26"/>
      <c r="AE52" s="20"/>
      <c r="AF52" s="20"/>
      <c r="AG52" s="20"/>
    </row>
    <row r="53" spans="1:33" ht="13.5" thickBot="1" x14ac:dyDescent="0.35">
      <c r="A53" s="31"/>
      <c r="B53" s="32"/>
      <c r="C53" s="32"/>
      <c r="D53" s="32"/>
      <c r="E53" s="32"/>
      <c r="F53" s="32"/>
      <c r="G53" s="90"/>
      <c r="H53" s="90"/>
      <c r="I53" s="90"/>
      <c r="J53" s="90"/>
      <c r="K53" s="90"/>
      <c r="L53" s="90"/>
      <c r="M53" s="90"/>
      <c r="N53" s="90"/>
      <c r="O53" s="90"/>
      <c r="P53" s="90"/>
      <c r="Q53" s="90"/>
      <c r="R53" s="90"/>
      <c r="S53" s="90"/>
      <c r="T53" s="90"/>
      <c r="U53" s="90"/>
      <c r="V53" s="90"/>
      <c r="W53" s="90"/>
      <c r="X53" s="90"/>
      <c r="Y53" s="90"/>
      <c r="Z53" s="91"/>
      <c r="AA53" s="19"/>
      <c r="AB53" s="19"/>
      <c r="AC53" s="27"/>
      <c r="AD53" s="28"/>
      <c r="AE53" s="20"/>
      <c r="AF53" s="20"/>
      <c r="AG53" s="20"/>
    </row>
    <row r="54" spans="1:33" ht="13.5" thickBot="1" x14ac:dyDescent="0.35">
      <c r="A54" s="35" t="s">
        <v>38</v>
      </c>
      <c r="B54" s="36"/>
      <c r="C54" s="36"/>
      <c r="D54" s="36"/>
      <c r="E54" s="36"/>
      <c r="F54" s="36"/>
      <c r="G54" s="86">
        <v>4471903.1021440001</v>
      </c>
      <c r="H54" s="82">
        <v>0</v>
      </c>
      <c r="I54" s="86">
        <v>2783538.6197028831</v>
      </c>
      <c r="J54" s="86">
        <v>450385.11928205966</v>
      </c>
      <c r="K54" s="86">
        <v>236132.39453734696</v>
      </c>
      <c r="L54" s="86">
        <v>513323.04038792511</v>
      </c>
      <c r="M54" s="86">
        <v>308947.33090838313</v>
      </c>
      <c r="N54" s="86">
        <v>54714.348333641625</v>
      </c>
      <c r="O54" s="86">
        <v>7726.9444488274685</v>
      </c>
      <c r="P54" s="86">
        <v>43438.497940390691</v>
      </c>
      <c r="Q54" s="86">
        <v>73696.558355541652</v>
      </c>
      <c r="R54" s="86">
        <v>4471902.9038970005</v>
      </c>
      <c r="S54" s="82">
        <v>0</v>
      </c>
      <c r="T54" s="86">
        <v>481903.15204249369</v>
      </c>
      <c r="U54" s="86">
        <v>0</v>
      </c>
      <c r="V54" s="86">
        <v>452754.00127130956</v>
      </c>
      <c r="W54" s="86">
        <v>193096.0744464304</v>
      </c>
      <c r="X54" s="86">
        <v>1390443.54922205</v>
      </c>
      <c r="Y54" s="86">
        <v>265341.84272059996</v>
      </c>
      <c r="Z54" s="86">
        <v>2783538.6197028835</v>
      </c>
      <c r="AA54" s="19"/>
      <c r="AB54" s="19"/>
      <c r="AC54" s="20"/>
      <c r="AD54" s="20"/>
      <c r="AE54" s="20"/>
      <c r="AF54" s="20"/>
      <c r="AG54" s="20"/>
    </row>
    <row r="55" spans="1:33" ht="13.5" thickBot="1" x14ac:dyDescent="0.35">
      <c r="A55" s="50"/>
      <c r="B55" s="44"/>
      <c r="C55" s="44"/>
      <c r="D55" s="44"/>
      <c r="E55" s="44"/>
      <c r="F55" s="44"/>
      <c r="G55" s="51"/>
      <c r="H55" s="51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6"/>
      <c r="T55" s="45"/>
      <c r="U55" s="45"/>
      <c r="V55" s="45"/>
      <c r="W55" s="45"/>
      <c r="X55" s="45"/>
      <c r="Y55" s="45"/>
      <c r="Z55" s="47"/>
      <c r="AA55" s="19"/>
      <c r="AB55" s="19"/>
      <c r="AC55" s="20"/>
      <c r="AD55" s="20"/>
      <c r="AE55" s="20"/>
      <c r="AF55" s="20"/>
      <c r="AG55" s="20"/>
    </row>
    <row r="56" spans="1:33" ht="15.5" x14ac:dyDescent="0.35">
      <c r="A56" s="69" t="s">
        <v>44</v>
      </c>
      <c r="B56" s="52"/>
      <c r="C56" s="52"/>
      <c r="D56" s="52"/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72" t="s">
        <v>55</v>
      </c>
      <c r="Y56" s="52"/>
      <c r="Z56" s="52"/>
      <c r="AA56" s="19"/>
      <c r="AB56" s="19"/>
      <c r="AC56" s="19"/>
      <c r="AD56" s="19"/>
      <c r="AE56" s="19"/>
      <c r="AF56" s="19"/>
      <c r="AG56" s="19"/>
    </row>
    <row r="57" spans="1:33" ht="14.5" x14ac:dyDescent="0.25">
      <c r="A57" s="68" t="s">
        <v>43</v>
      </c>
      <c r="B57" s="52"/>
      <c r="C57" s="52"/>
      <c r="D57" s="52"/>
      <c r="E57" s="52"/>
      <c r="F57" s="52"/>
      <c r="G57" s="52"/>
      <c r="H57" s="52"/>
      <c r="I57" s="52"/>
      <c r="J57" s="52">
        <f>SUM(J54:Q54)</f>
        <v>1688364.2341941162</v>
      </c>
      <c r="K57" s="52"/>
      <c r="L57" s="52"/>
      <c r="M57" s="52"/>
      <c r="N57" s="52"/>
      <c r="O57" s="52"/>
      <c r="P57" s="52"/>
      <c r="Q57" s="52"/>
      <c r="R57" s="52"/>
      <c r="S57" s="52"/>
      <c r="T57" s="52"/>
      <c r="U57" s="52"/>
      <c r="V57" s="52"/>
      <c r="W57" s="52"/>
      <c r="X57" s="52"/>
      <c r="Y57" s="52"/>
      <c r="Z57" s="52"/>
      <c r="AA57" s="19"/>
      <c r="AB57" s="19"/>
      <c r="AC57" s="19"/>
      <c r="AD57" s="19"/>
      <c r="AE57" s="19"/>
      <c r="AF57" s="19"/>
      <c r="AG57" s="19"/>
    </row>
    <row r="58" spans="1:33" x14ac:dyDescent="0.25">
      <c r="A58" s="19"/>
      <c r="B58" s="52"/>
      <c r="C58" s="52"/>
      <c r="D58" s="52"/>
      <c r="E58" s="52"/>
      <c r="F58" s="52"/>
      <c r="G58" s="52"/>
      <c r="H58" s="52"/>
      <c r="I58" s="52"/>
      <c r="J58" s="52"/>
      <c r="K58" s="52"/>
      <c r="L58" s="52"/>
      <c r="M58" s="52"/>
      <c r="N58" s="52"/>
      <c r="O58" s="52"/>
      <c r="P58" s="52"/>
      <c r="Q58" s="52"/>
      <c r="R58" s="52"/>
      <c r="S58" s="52"/>
      <c r="T58" s="52"/>
      <c r="U58" s="52"/>
      <c r="V58" s="52"/>
      <c r="W58" s="52"/>
      <c r="X58" s="52"/>
      <c r="Y58" s="52"/>
      <c r="Z58" s="52"/>
      <c r="AA58" s="19"/>
      <c r="AB58" s="19"/>
      <c r="AC58" s="19"/>
      <c r="AD58" s="19"/>
      <c r="AE58" s="19"/>
      <c r="AF58" s="19"/>
      <c r="AG58" s="19"/>
    </row>
    <row r="59" spans="1:33" x14ac:dyDescent="0.25">
      <c r="A59" s="19"/>
      <c r="B59" s="52"/>
      <c r="C59" s="52"/>
      <c r="D59" s="52"/>
      <c r="E59" s="52"/>
      <c r="F59" s="52"/>
      <c r="G59" s="52"/>
      <c r="H59" s="52"/>
      <c r="I59" s="52"/>
      <c r="J59" s="52"/>
      <c r="K59" s="52"/>
      <c r="L59" s="52"/>
      <c r="M59" s="52"/>
      <c r="N59" s="52"/>
      <c r="O59" s="52"/>
      <c r="P59" s="52"/>
      <c r="Q59" s="52"/>
      <c r="R59" s="52"/>
      <c r="S59" s="52"/>
      <c r="T59" s="52"/>
      <c r="U59" s="52"/>
      <c r="V59" s="52"/>
      <c r="W59" s="52"/>
      <c r="X59" s="52"/>
      <c r="Y59" s="52"/>
      <c r="Z59" s="52"/>
      <c r="AA59" s="19"/>
      <c r="AB59" s="19"/>
      <c r="AC59" s="19"/>
      <c r="AD59" s="19"/>
      <c r="AE59" s="19"/>
      <c r="AF59" s="19"/>
      <c r="AG59" s="19"/>
    </row>
    <row r="60" spans="1:33" ht="15.5" x14ac:dyDescent="0.35">
      <c r="A60" s="72"/>
      <c r="B60" s="52"/>
      <c r="C60" s="52"/>
      <c r="D60" s="52"/>
      <c r="E60" s="52"/>
      <c r="F60" s="52"/>
      <c r="G60" s="52"/>
      <c r="H60" s="52"/>
      <c r="I60" s="52"/>
      <c r="J60" s="52"/>
      <c r="K60" s="52"/>
      <c r="L60" s="52"/>
      <c r="M60" s="52"/>
      <c r="N60" s="52"/>
      <c r="O60" s="52"/>
      <c r="P60" s="52"/>
      <c r="Q60" s="52"/>
      <c r="R60" s="52"/>
      <c r="S60" s="52"/>
      <c r="T60" s="52"/>
      <c r="U60" s="52"/>
      <c r="V60" s="52"/>
      <c r="W60" s="52"/>
      <c r="X60" s="52"/>
      <c r="Y60" s="52"/>
      <c r="Z60" s="52"/>
      <c r="AA60" s="19"/>
      <c r="AB60" s="19"/>
      <c r="AC60" s="19"/>
      <c r="AD60" s="19"/>
      <c r="AE60" s="19"/>
      <c r="AF60" s="19"/>
      <c r="AG60" s="19"/>
    </row>
    <row r="61" spans="1:33" ht="18" x14ac:dyDescent="0.4">
      <c r="A61" s="70" t="s">
        <v>57</v>
      </c>
      <c r="B61" s="19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30"/>
      <c r="W61" s="30"/>
      <c r="X61" s="22"/>
      <c r="Y61" s="19"/>
      <c r="Z61" s="19"/>
      <c r="AA61" s="19"/>
      <c r="AB61" s="19"/>
      <c r="AC61" s="19"/>
      <c r="AD61" s="19"/>
      <c r="AE61" s="19"/>
      <c r="AF61" s="19"/>
      <c r="AG61" s="19"/>
    </row>
    <row r="62" spans="1:33" ht="14" x14ac:dyDescent="0.3">
      <c r="A62" s="19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30"/>
      <c r="W62" s="30"/>
      <c r="X62" s="22"/>
      <c r="Y62" s="19"/>
      <c r="Z62" s="19"/>
      <c r="AA62" s="19"/>
      <c r="AB62" s="19"/>
      <c r="AC62" s="19"/>
      <c r="AD62" s="19"/>
      <c r="AE62" s="19"/>
      <c r="AF62" s="19"/>
      <c r="AG62" s="19"/>
    </row>
    <row r="63" spans="1:33" ht="13" thickBot="1" x14ac:dyDescent="0.3">
      <c r="A63" s="52"/>
      <c r="B63" s="52"/>
      <c r="C63" s="52"/>
      <c r="D63" s="52"/>
      <c r="E63" s="52"/>
      <c r="F63" s="52"/>
      <c r="G63" s="52"/>
      <c r="H63" s="52"/>
      <c r="I63" s="52"/>
      <c r="J63" s="52"/>
      <c r="K63" s="52"/>
      <c r="L63" s="52"/>
      <c r="M63" s="52"/>
      <c r="N63" s="52"/>
      <c r="O63" s="52"/>
      <c r="P63" s="52"/>
      <c r="Q63" s="52"/>
      <c r="R63" s="52"/>
      <c r="S63" s="52"/>
      <c r="T63" s="52"/>
      <c r="U63" s="52"/>
      <c r="V63" s="52"/>
      <c r="W63" s="52"/>
      <c r="X63" s="52"/>
      <c r="Y63" s="52"/>
      <c r="Z63" s="52"/>
      <c r="AA63" s="19"/>
      <c r="AB63" s="19"/>
      <c r="AC63" s="19"/>
      <c r="AD63" s="19"/>
      <c r="AE63" s="19"/>
      <c r="AF63" s="19"/>
      <c r="AG63" s="19"/>
    </row>
    <row r="64" spans="1:33" ht="16.5" x14ac:dyDescent="0.35">
      <c r="A64" s="71" t="s">
        <v>59</v>
      </c>
      <c r="B64" s="53"/>
      <c r="C64" s="53"/>
      <c r="D64" s="53"/>
      <c r="E64" s="53"/>
      <c r="F64" s="53"/>
      <c r="G64" s="54"/>
      <c r="H64" s="54"/>
      <c r="I64" s="54"/>
      <c r="J64" s="54"/>
      <c r="K64" s="54"/>
      <c r="L64" s="54"/>
      <c r="M64" s="54"/>
      <c r="N64" s="54"/>
      <c r="O64" s="54"/>
      <c r="P64" s="54"/>
      <c r="Q64" s="54"/>
      <c r="R64" s="54"/>
      <c r="S64" s="54"/>
      <c r="T64" s="54"/>
      <c r="U64" s="54"/>
      <c r="V64" s="54"/>
      <c r="W64" s="54"/>
      <c r="X64" s="54"/>
      <c r="Y64" s="54"/>
      <c r="Z64" s="55"/>
    </row>
    <row r="65" spans="1:26" ht="13" x14ac:dyDescent="0.3">
      <c r="A65" s="56"/>
      <c r="B65" s="57"/>
      <c r="C65" s="57"/>
      <c r="D65" s="57"/>
      <c r="E65" s="57"/>
      <c r="F65" s="57"/>
      <c r="G65" s="58"/>
      <c r="H65" s="58"/>
      <c r="I65" s="58"/>
      <c r="J65" s="58"/>
      <c r="K65" s="58"/>
      <c r="L65" s="58"/>
      <c r="M65" s="58"/>
      <c r="N65" s="58"/>
      <c r="O65" s="58"/>
      <c r="P65" s="58"/>
      <c r="Q65" s="58"/>
      <c r="R65" s="58"/>
      <c r="S65" s="58"/>
      <c r="T65" s="58"/>
      <c r="U65" s="58"/>
      <c r="V65" s="58"/>
      <c r="W65" s="58"/>
      <c r="X65" s="58"/>
      <c r="Y65" s="58"/>
      <c r="Z65" s="59"/>
    </row>
    <row r="66" spans="1:26" ht="13" x14ac:dyDescent="0.3">
      <c r="A66" s="56" t="s">
        <v>11</v>
      </c>
      <c r="B66" s="57"/>
      <c r="C66" s="57"/>
      <c r="D66" s="57"/>
      <c r="E66" s="57"/>
      <c r="F66" s="57"/>
      <c r="G66" s="93" t="s">
        <v>51</v>
      </c>
      <c r="H66" s="23"/>
      <c r="I66" s="294" t="s">
        <v>50</v>
      </c>
      <c r="J66" s="294"/>
      <c r="K66" s="294"/>
      <c r="L66" s="294"/>
      <c r="M66" s="294"/>
      <c r="N66" s="294"/>
      <c r="O66" s="294"/>
      <c r="P66" s="294"/>
      <c r="Q66" s="294"/>
      <c r="R66" s="294"/>
      <c r="S66" s="23"/>
      <c r="T66" s="294" t="s">
        <v>52</v>
      </c>
      <c r="U66" s="294"/>
      <c r="V66" s="294"/>
      <c r="W66" s="294"/>
      <c r="X66" s="294"/>
      <c r="Y66" s="294"/>
      <c r="Z66" s="295"/>
    </row>
    <row r="67" spans="1:26" ht="15" x14ac:dyDescent="0.3">
      <c r="A67" s="56"/>
      <c r="B67" s="57"/>
      <c r="C67" s="57"/>
      <c r="D67" s="57"/>
      <c r="E67" s="57"/>
      <c r="F67" s="57"/>
      <c r="G67" s="93"/>
      <c r="H67" s="94"/>
      <c r="I67" s="94" t="s">
        <v>2</v>
      </c>
      <c r="J67" s="94" t="s">
        <v>5</v>
      </c>
      <c r="K67" s="94" t="s">
        <v>15</v>
      </c>
      <c r="L67" s="94" t="s">
        <v>17</v>
      </c>
      <c r="M67" s="94" t="s">
        <v>6</v>
      </c>
      <c r="N67" s="94" t="s">
        <v>13</v>
      </c>
      <c r="O67" s="94" t="s">
        <v>26</v>
      </c>
      <c r="P67" s="94" t="s">
        <v>41</v>
      </c>
      <c r="Q67" s="94" t="s">
        <v>42</v>
      </c>
      <c r="R67" s="94" t="s">
        <v>7</v>
      </c>
      <c r="S67" s="94"/>
      <c r="T67" s="94" t="s">
        <v>8</v>
      </c>
      <c r="U67" s="94" t="s">
        <v>29</v>
      </c>
      <c r="V67" s="94" t="s">
        <v>31</v>
      </c>
      <c r="W67" s="94" t="s">
        <v>30</v>
      </c>
      <c r="X67" s="94" t="s">
        <v>24</v>
      </c>
      <c r="Y67" s="94" t="s">
        <v>25</v>
      </c>
      <c r="Z67" s="95" t="s">
        <v>9</v>
      </c>
    </row>
    <row r="68" spans="1:26" ht="13" x14ac:dyDescent="0.3">
      <c r="A68" s="56" t="s">
        <v>36</v>
      </c>
      <c r="B68" s="57"/>
      <c r="C68" s="57"/>
      <c r="D68" s="57"/>
      <c r="E68" s="57"/>
      <c r="F68" s="57"/>
      <c r="G68" s="96"/>
      <c r="H68" s="96"/>
      <c r="I68" s="96"/>
      <c r="J68" s="96"/>
      <c r="K68" s="96"/>
      <c r="L68" s="96"/>
      <c r="M68" s="96"/>
      <c r="N68" s="96"/>
      <c r="O68" s="96"/>
      <c r="P68" s="96"/>
      <c r="Q68" s="96"/>
      <c r="R68" s="96"/>
      <c r="S68" s="96"/>
      <c r="T68" s="96"/>
      <c r="U68" s="96"/>
      <c r="V68" s="96"/>
      <c r="W68" s="96"/>
      <c r="X68" s="96"/>
      <c r="Y68" s="96"/>
      <c r="Z68" s="97"/>
    </row>
    <row r="69" spans="1:26" x14ac:dyDescent="0.25">
      <c r="A69" s="60" t="s">
        <v>23</v>
      </c>
      <c r="B69" s="57"/>
      <c r="C69" s="57"/>
      <c r="D69" s="57"/>
      <c r="E69" s="57"/>
      <c r="F69" s="57"/>
      <c r="G69" s="98">
        <v>45.973340597250363</v>
      </c>
      <c r="H69" s="98">
        <v>0</v>
      </c>
      <c r="I69" s="98">
        <v>29.299316550134055</v>
      </c>
      <c r="J69" s="98">
        <v>6.7298810392090509</v>
      </c>
      <c r="K69" s="98">
        <v>1.2386892587600804</v>
      </c>
      <c r="L69" s="98">
        <v>6.1323220142382358</v>
      </c>
      <c r="M69" s="98">
        <v>1.9360919462874988</v>
      </c>
      <c r="N69" s="98">
        <v>0.27500425826765973</v>
      </c>
      <c r="O69" s="98">
        <v>5.6954865666392497E-2</v>
      </c>
      <c r="P69" s="98">
        <v>0.22598416131291457</v>
      </c>
      <c r="Q69" s="98">
        <v>7.9095608900707826E-2</v>
      </c>
      <c r="R69" s="98">
        <v>45.973339702776599</v>
      </c>
      <c r="S69" s="98">
        <v>0</v>
      </c>
      <c r="T69" s="98">
        <v>5.7501217950610606</v>
      </c>
      <c r="U69" s="98">
        <v>0</v>
      </c>
      <c r="V69" s="98">
        <v>3.4048959766362223</v>
      </c>
      <c r="W69" s="98">
        <v>1.741103558824058</v>
      </c>
      <c r="X69" s="98">
        <v>17.088355981697973</v>
      </c>
      <c r="Y69" s="98">
        <v>1.3148392379147464</v>
      </c>
      <c r="Z69" s="99">
        <v>29.299316550134055</v>
      </c>
    </row>
    <row r="70" spans="1:26" x14ac:dyDescent="0.25">
      <c r="A70" s="60" t="s">
        <v>20</v>
      </c>
      <c r="B70" s="57"/>
      <c r="C70" s="57"/>
      <c r="D70" s="57"/>
      <c r="E70" s="57"/>
      <c r="F70" s="57"/>
      <c r="G70" s="98">
        <v>10.166951644487229</v>
      </c>
      <c r="H70" s="98">
        <v>0</v>
      </c>
      <c r="I70" s="98">
        <v>5.8674518612012152</v>
      </c>
      <c r="J70" s="98">
        <v>0.27291841790988464</v>
      </c>
      <c r="K70" s="98">
        <v>1.0751326864673632</v>
      </c>
      <c r="L70" s="98">
        <v>2.4019251558721404</v>
      </c>
      <c r="M70" s="98">
        <v>0.3454032257106428</v>
      </c>
      <c r="N70" s="98">
        <v>3.6364076081701023E-2</v>
      </c>
      <c r="O70" s="98">
        <v>5.7229071829853722E-4</v>
      </c>
      <c r="P70" s="98">
        <v>3.9167190081547884E-2</v>
      </c>
      <c r="Q70" s="98">
        <v>0.12801674044443509</v>
      </c>
      <c r="R70" s="98">
        <v>10.166951644487225</v>
      </c>
      <c r="S70" s="98">
        <v>0</v>
      </c>
      <c r="T70" s="98">
        <v>1.0045849800902067</v>
      </c>
      <c r="U70" s="98">
        <v>0</v>
      </c>
      <c r="V70" s="98">
        <v>0.54642368658357943</v>
      </c>
      <c r="W70" s="98">
        <v>0.16597699473281866</v>
      </c>
      <c r="X70" s="98">
        <v>1.8610954546642249</v>
      </c>
      <c r="Y70" s="98">
        <v>2.2893707451303853</v>
      </c>
      <c r="Z70" s="99">
        <v>5.8674518612012152</v>
      </c>
    </row>
    <row r="71" spans="1:26" x14ac:dyDescent="0.25">
      <c r="A71" s="60" t="s">
        <v>22</v>
      </c>
      <c r="B71" s="57"/>
      <c r="C71" s="57"/>
      <c r="D71" s="57"/>
      <c r="E71" s="57"/>
      <c r="F71" s="57"/>
      <c r="G71" s="98">
        <v>2.3200628318232468</v>
      </c>
      <c r="H71" s="98">
        <v>0</v>
      </c>
      <c r="I71" s="98">
        <v>1.3319726636850415</v>
      </c>
      <c r="J71" s="98">
        <v>3.3319147634342139E-3</v>
      </c>
      <c r="K71" s="98">
        <v>0</v>
      </c>
      <c r="L71" s="98">
        <v>0</v>
      </c>
      <c r="M71" s="98">
        <v>0</v>
      </c>
      <c r="N71" s="98">
        <v>0.66581174691249057</v>
      </c>
      <c r="O71" s="98">
        <v>4.0983389167073591E-5</v>
      </c>
      <c r="P71" s="98">
        <v>0.13065190606744789</v>
      </c>
      <c r="Q71" s="98">
        <v>0.18824779398147484</v>
      </c>
      <c r="R71" s="98">
        <v>2.3200570087990564</v>
      </c>
      <c r="S71" s="98">
        <v>0</v>
      </c>
      <c r="T71" s="98">
        <v>0.29528933316949518</v>
      </c>
      <c r="U71" s="98">
        <v>0</v>
      </c>
      <c r="V71" s="98">
        <v>0.23201580725277351</v>
      </c>
      <c r="W71" s="98">
        <v>2.4621192749742768E-2</v>
      </c>
      <c r="X71" s="98">
        <v>0.43852735926059122</v>
      </c>
      <c r="Y71" s="98">
        <v>0.34151897125243924</v>
      </c>
      <c r="Z71" s="99">
        <v>1.3319726636850415</v>
      </c>
    </row>
    <row r="72" spans="1:26" x14ac:dyDescent="0.25">
      <c r="A72" s="60" t="s">
        <v>32</v>
      </c>
      <c r="B72" s="57"/>
      <c r="C72" s="57"/>
      <c r="D72" s="57"/>
      <c r="E72" s="57"/>
      <c r="F72" s="57"/>
      <c r="G72" s="98">
        <v>5.8416595510441374</v>
      </c>
      <c r="H72" s="98">
        <v>0</v>
      </c>
      <c r="I72" s="98">
        <v>3.5912083565874631</v>
      </c>
      <c r="J72" s="98">
        <v>0.73878526119328647</v>
      </c>
      <c r="K72" s="98">
        <v>0.19417695809853086</v>
      </c>
      <c r="L72" s="98">
        <v>0.96041350009054061</v>
      </c>
      <c r="M72" s="98">
        <v>0.24516765513606142</v>
      </c>
      <c r="N72" s="98">
        <v>1.3366658109759871E-2</v>
      </c>
      <c r="O72" s="98">
        <v>4.0256446470466271E-2</v>
      </c>
      <c r="P72" s="98">
        <v>5.4943050830589688E-2</v>
      </c>
      <c r="Q72" s="98">
        <v>3.3416645274399678E-3</v>
      </c>
      <c r="R72" s="98">
        <v>5.8416595510441374</v>
      </c>
      <c r="S72" s="98">
        <v>0</v>
      </c>
      <c r="T72" s="98">
        <v>0.86400783902500988</v>
      </c>
      <c r="U72" s="98">
        <v>0</v>
      </c>
      <c r="V72" s="98">
        <v>0.37149094225607737</v>
      </c>
      <c r="W72" s="98">
        <v>0.2274764502861876</v>
      </c>
      <c r="X72" s="98">
        <v>1.9323547846283193</v>
      </c>
      <c r="Y72" s="98">
        <v>0.1958783403918688</v>
      </c>
      <c r="Z72" s="99">
        <v>3.5912083565874631</v>
      </c>
    </row>
    <row r="73" spans="1:26" x14ac:dyDescent="0.25">
      <c r="A73" s="60" t="s">
        <v>21</v>
      </c>
      <c r="B73" s="57"/>
      <c r="C73" s="57"/>
      <c r="D73" s="57"/>
      <c r="E73" s="57"/>
      <c r="F73" s="57"/>
      <c r="G73" s="98"/>
      <c r="H73" s="98"/>
      <c r="I73" s="98"/>
      <c r="J73" s="98"/>
      <c r="K73" s="98"/>
      <c r="L73" s="98"/>
      <c r="M73" s="98"/>
      <c r="N73" s="98"/>
      <c r="O73" s="98"/>
      <c r="P73" s="98"/>
      <c r="Q73" s="98"/>
      <c r="R73" s="98"/>
      <c r="S73" s="98"/>
      <c r="T73" s="98"/>
      <c r="U73" s="98"/>
      <c r="V73" s="98"/>
      <c r="W73" s="98"/>
      <c r="X73" s="98"/>
      <c r="Y73" s="98"/>
      <c r="Z73" s="99"/>
    </row>
    <row r="74" spans="1:26" x14ac:dyDescent="0.25">
      <c r="A74" s="60"/>
      <c r="B74" s="57"/>
      <c r="C74" s="57"/>
      <c r="D74" s="57"/>
      <c r="E74" s="57"/>
      <c r="F74" s="57"/>
      <c r="G74" s="98"/>
      <c r="H74" s="98"/>
      <c r="I74" s="98"/>
      <c r="J74" s="98"/>
      <c r="K74" s="98"/>
      <c r="L74" s="98"/>
      <c r="M74" s="98"/>
      <c r="N74" s="98"/>
      <c r="O74" s="98"/>
      <c r="P74" s="98"/>
      <c r="Q74" s="98"/>
      <c r="R74" s="98"/>
      <c r="S74" s="98"/>
      <c r="T74" s="98"/>
      <c r="U74" s="98"/>
      <c r="V74" s="98"/>
      <c r="W74" s="98"/>
      <c r="X74" s="98"/>
      <c r="Y74" s="98"/>
      <c r="Z74" s="99"/>
    </row>
    <row r="75" spans="1:26" ht="13" x14ac:dyDescent="0.3">
      <c r="A75" s="56" t="s">
        <v>33</v>
      </c>
      <c r="B75" s="57"/>
      <c r="C75" s="57"/>
      <c r="D75" s="57"/>
      <c r="E75" s="57"/>
      <c r="F75" s="57"/>
      <c r="G75" s="98">
        <v>4.1655352392169993</v>
      </c>
      <c r="H75" s="98">
        <v>0</v>
      </c>
      <c r="I75" s="98">
        <v>0</v>
      </c>
      <c r="J75" s="98">
        <v>1.356043268833478</v>
      </c>
      <c r="K75" s="98">
        <v>1.6886421725189908</v>
      </c>
      <c r="L75" s="98">
        <v>0.78647994331216298</v>
      </c>
      <c r="M75" s="98">
        <v>0.1581976201156074</v>
      </c>
      <c r="N75" s="98">
        <v>3.3368468390770047E-2</v>
      </c>
      <c r="O75" s="98">
        <v>5.2735945018991702E-3</v>
      </c>
      <c r="P75" s="98">
        <v>0.13122862454329914</v>
      </c>
      <c r="Q75" s="98">
        <v>6.3007084316400947E-3</v>
      </c>
      <c r="R75" s="98">
        <v>4.1655344006478474</v>
      </c>
      <c r="S75" s="98">
        <v>0</v>
      </c>
      <c r="T75" s="98">
        <v>0</v>
      </c>
      <c r="U75" s="98">
        <v>0</v>
      </c>
      <c r="V75" s="98">
        <v>0</v>
      </c>
      <c r="W75" s="98">
        <v>0</v>
      </c>
      <c r="X75" s="98">
        <v>0</v>
      </c>
      <c r="Y75" s="98">
        <v>0</v>
      </c>
      <c r="Z75" s="99">
        <v>0</v>
      </c>
    </row>
    <row r="76" spans="1:26" x14ac:dyDescent="0.25">
      <c r="A76" s="60" t="s">
        <v>35</v>
      </c>
      <c r="B76" s="57"/>
      <c r="C76" s="57"/>
      <c r="D76" s="57"/>
      <c r="E76" s="57"/>
      <c r="F76" s="57"/>
      <c r="G76" s="98"/>
      <c r="H76" s="98"/>
      <c r="I76" s="98"/>
      <c r="J76" s="98"/>
      <c r="K76" s="98"/>
      <c r="L76" s="98"/>
      <c r="M76" s="98"/>
      <c r="N76" s="98"/>
      <c r="O76" s="98"/>
      <c r="P76" s="98"/>
      <c r="Q76" s="98"/>
      <c r="R76" s="98"/>
      <c r="S76" s="98"/>
      <c r="T76" s="98"/>
      <c r="U76" s="98"/>
      <c r="V76" s="98"/>
      <c r="W76" s="98"/>
      <c r="X76" s="98"/>
      <c r="Y76" s="98"/>
      <c r="Z76" s="99"/>
    </row>
    <row r="77" spans="1:26" x14ac:dyDescent="0.25">
      <c r="A77" s="60"/>
      <c r="B77" s="57"/>
      <c r="C77" s="57"/>
      <c r="D77" s="57"/>
      <c r="E77" s="57"/>
      <c r="F77" s="57"/>
      <c r="G77" s="98"/>
      <c r="H77" s="98"/>
      <c r="I77" s="98"/>
      <c r="J77" s="98"/>
      <c r="K77" s="98"/>
      <c r="L77" s="98"/>
      <c r="M77" s="98"/>
      <c r="N77" s="98"/>
      <c r="O77" s="98"/>
      <c r="P77" s="98"/>
      <c r="Q77" s="98"/>
      <c r="R77" s="98"/>
      <c r="S77" s="98"/>
      <c r="T77" s="98"/>
      <c r="U77" s="98"/>
      <c r="V77" s="98"/>
      <c r="W77" s="98"/>
      <c r="X77" s="98"/>
      <c r="Y77" s="98"/>
      <c r="Z77" s="99"/>
    </row>
    <row r="78" spans="1:26" ht="13" x14ac:dyDescent="0.3">
      <c r="A78" s="56" t="s">
        <v>46</v>
      </c>
      <c r="B78" s="57"/>
      <c r="C78" s="57"/>
      <c r="D78" s="57"/>
      <c r="E78" s="57"/>
      <c r="F78" s="57"/>
      <c r="G78" s="98"/>
      <c r="H78" s="98"/>
      <c r="I78" s="98"/>
      <c r="J78" s="98"/>
      <c r="K78" s="98"/>
      <c r="L78" s="98"/>
      <c r="M78" s="98"/>
      <c r="N78" s="98"/>
      <c r="O78" s="98"/>
      <c r="P78" s="98"/>
      <c r="Q78" s="98"/>
      <c r="R78" s="98"/>
      <c r="S78" s="98"/>
      <c r="T78" s="98"/>
      <c r="U78" s="98"/>
      <c r="V78" s="98"/>
      <c r="W78" s="98"/>
      <c r="X78" s="98"/>
      <c r="Y78" s="98"/>
      <c r="Z78" s="99"/>
    </row>
    <row r="79" spans="1:26" x14ac:dyDescent="0.25">
      <c r="A79" s="60" t="s">
        <v>19</v>
      </c>
      <c r="B79" s="57"/>
      <c r="C79" s="57"/>
      <c r="D79" s="57"/>
      <c r="E79" s="57"/>
      <c r="F79" s="57"/>
      <c r="G79" s="98">
        <v>0.45912917800574332</v>
      </c>
      <c r="H79" s="98">
        <v>0</v>
      </c>
      <c r="I79" s="98">
        <v>0.16764892959421937</v>
      </c>
      <c r="J79" s="98">
        <v>3.9923148047455073E-2</v>
      </c>
      <c r="K79" s="98">
        <v>2.7255510001772863E-2</v>
      </c>
      <c r="L79" s="98">
        <v>0</v>
      </c>
      <c r="M79" s="98">
        <v>8.7108550930397807E-3</v>
      </c>
      <c r="N79" s="98">
        <v>3.46840788161972E-2</v>
      </c>
      <c r="O79" s="98">
        <v>6.7725080889509126E-2</v>
      </c>
      <c r="P79" s="98">
        <v>0.10029018714248884</v>
      </c>
      <c r="Q79" s="98">
        <v>1.289138842106104E-2</v>
      </c>
      <c r="R79" s="98">
        <v>0.45912917800574332</v>
      </c>
      <c r="S79" s="98">
        <v>0</v>
      </c>
      <c r="T79" s="98">
        <v>5.9351985502375831E-2</v>
      </c>
      <c r="U79" s="98">
        <v>0</v>
      </c>
      <c r="V79" s="98">
        <v>2.9978573962378611E-3</v>
      </c>
      <c r="W79" s="98">
        <v>5.9920797316096097E-3</v>
      </c>
      <c r="X79" s="98">
        <v>6.7815288568406407E-2</v>
      </c>
      <c r="Y79" s="98">
        <v>3.1491718395589695E-2</v>
      </c>
      <c r="Z79" s="99">
        <v>0.16764892959421937</v>
      </c>
    </row>
    <row r="80" spans="1:26" x14ac:dyDescent="0.25">
      <c r="A80" s="60" t="s">
        <v>0</v>
      </c>
      <c r="B80" s="57"/>
      <c r="C80" s="57"/>
      <c r="D80" s="57"/>
      <c r="E80" s="57"/>
      <c r="F80" s="57"/>
      <c r="G80" s="98">
        <v>0.18828672690010792</v>
      </c>
      <c r="H80" s="98">
        <v>0</v>
      </c>
      <c r="I80" s="98">
        <v>0.10284083516214206</v>
      </c>
      <c r="J80" s="98">
        <v>4.8974799294438515E-2</v>
      </c>
      <c r="K80" s="98">
        <v>8.5869481151593166E-3</v>
      </c>
      <c r="L80" s="98">
        <v>2.6766052125873342E-2</v>
      </c>
      <c r="M80" s="98">
        <v>0</v>
      </c>
      <c r="N80" s="98">
        <v>0</v>
      </c>
      <c r="O80" s="98">
        <v>1.1180922024947026E-3</v>
      </c>
      <c r="P80" s="98">
        <v>0</v>
      </c>
      <c r="Q80" s="98">
        <v>0</v>
      </c>
      <c r="R80" s="98">
        <v>0.18828672690010792</v>
      </c>
      <c r="S80" s="98">
        <v>0</v>
      </c>
      <c r="T80" s="98">
        <v>3.8892690137299075E-2</v>
      </c>
      <c r="U80" s="98">
        <v>0</v>
      </c>
      <c r="V80" s="98">
        <v>1.8656466086187557E-2</v>
      </c>
      <c r="W80" s="98">
        <v>5.8420317580348208E-3</v>
      </c>
      <c r="X80" s="98">
        <v>2.2222082524582215E-2</v>
      </c>
      <c r="Y80" s="98">
        <v>1.7227564656038377E-2</v>
      </c>
      <c r="Z80" s="99">
        <v>0.10284083516214206</v>
      </c>
    </row>
    <row r="81" spans="1:32" x14ac:dyDescent="0.25">
      <c r="A81" s="60" t="s">
        <v>28</v>
      </c>
      <c r="B81" s="57"/>
      <c r="C81" s="57"/>
      <c r="D81" s="57"/>
      <c r="E81" s="57"/>
      <c r="F81" s="57"/>
      <c r="G81" s="98">
        <v>0.58943327569909154</v>
      </c>
      <c r="H81" s="98">
        <v>0</v>
      </c>
      <c r="I81" s="98">
        <v>9.5376332140446017E-3</v>
      </c>
      <c r="J81" s="98">
        <v>0.38435977173835195</v>
      </c>
      <c r="K81" s="98">
        <v>0</v>
      </c>
      <c r="L81" s="98">
        <v>0</v>
      </c>
      <c r="M81" s="98">
        <v>0.18106445976226679</v>
      </c>
      <c r="N81" s="98">
        <v>0</v>
      </c>
      <c r="O81" s="98">
        <v>0</v>
      </c>
      <c r="P81" s="98">
        <v>1.4471410984428298E-2</v>
      </c>
      <c r="Q81" s="98">
        <v>0</v>
      </c>
      <c r="R81" s="98">
        <v>0.58943327569909154</v>
      </c>
      <c r="S81" s="98">
        <v>0</v>
      </c>
      <c r="T81" s="98">
        <v>4.8297496792637853E-3</v>
      </c>
      <c r="U81" s="98">
        <v>0</v>
      </c>
      <c r="V81" s="98">
        <v>4.7078835347808164E-3</v>
      </c>
      <c r="W81" s="98">
        <v>0</v>
      </c>
      <c r="X81" s="98">
        <v>0</v>
      </c>
      <c r="Y81" s="98">
        <v>0</v>
      </c>
      <c r="Z81" s="99">
        <v>9.5376332140446E-3</v>
      </c>
    </row>
    <row r="82" spans="1:32" ht="13" x14ac:dyDescent="0.3">
      <c r="A82" s="56"/>
      <c r="B82" s="57"/>
      <c r="C82" s="57"/>
      <c r="D82" s="57"/>
      <c r="E82" s="57"/>
      <c r="F82" s="57"/>
      <c r="G82" s="98"/>
      <c r="H82" s="98"/>
      <c r="I82" s="98"/>
      <c r="J82" s="98"/>
      <c r="K82" s="98"/>
      <c r="L82" s="98"/>
      <c r="M82" s="98"/>
      <c r="N82" s="98"/>
      <c r="O82" s="98"/>
      <c r="P82" s="98"/>
      <c r="Q82" s="98"/>
      <c r="R82" s="98"/>
      <c r="S82" s="98"/>
      <c r="T82" s="98"/>
      <c r="U82" s="98"/>
      <c r="V82" s="98"/>
      <c r="W82" s="98"/>
      <c r="X82" s="98"/>
      <c r="Y82" s="98"/>
      <c r="Z82" s="99"/>
    </row>
    <row r="83" spans="1:32" ht="13" x14ac:dyDescent="0.3">
      <c r="A83" s="56" t="s">
        <v>47</v>
      </c>
      <c r="B83" s="57"/>
      <c r="C83" s="57"/>
      <c r="D83" s="57"/>
      <c r="E83" s="57"/>
      <c r="F83" s="57"/>
      <c r="G83" s="98">
        <v>0</v>
      </c>
      <c r="H83" s="98">
        <v>0</v>
      </c>
      <c r="I83" s="98">
        <v>0</v>
      </c>
      <c r="J83" s="98">
        <v>0</v>
      </c>
      <c r="K83" s="98">
        <v>0</v>
      </c>
      <c r="L83" s="98">
        <v>0</v>
      </c>
      <c r="M83" s="98">
        <v>0</v>
      </c>
      <c r="N83" s="98">
        <v>0</v>
      </c>
      <c r="O83" s="98">
        <v>0</v>
      </c>
      <c r="P83" s="98">
        <v>0</v>
      </c>
      <c r="Q83" s="98">
        <v>0</v>
      </c>
      <c r="R83" s="98">
        <v>0</v>
      </c>
      <c r="S83" s="98">
        <v>0</v>
      </c>
      <c r="T83" s="98">
        <v>0</v>
      </c>
      <c r="U83" s="98">
        <v>0</v>
      </c>
      <c r="V83" s="98">
        <v>0</v>
      </c>
      <c r="W83" s="98">
        <v>0</v>
      </c>
      <c r="X83" s="98">
        <v>0</v>
      </c>
      <c r="Y83" s="98">
        <v>0</v>
      </c>
      <c r="Z83" s="99">
        <v>0</v>
      </c>
    </row>
    <row r="84" spans="1:32" x14ac:dyDescent="0.25">
      <c r="A84" s="60" t="s">
        <v>4</v>
      </c>
      <c r="B84" s="57"/>
      <c r="C84" s="57"/>
      <c r="D84" s="57"/>
      <c r="E84" s="57"/>
      <c r="F84" s="57"/>
      <c r="G84" s="98">
        <v>0.4692400410692148</v>
      </c>
      <c r="H84" s="98">
        <v>0</v>
      </c>
      <c r="I84" s="98">
        <v>0.4692400410692148</v>
      </c>
      <c r="J84" s="98">
        <v>0</v>
      </c>
      <c r="K84" s="98">
        <v>0</v>
      </c>
      <c r="L84" s="98">
        <v>0</v>
      </c>
      <c r="M84" s="98">
        <v>0</v>
      </c>
      <c r="N84" s="98">
        <v>0</v>
      </c>
      <c r="O84" s="98">
        <v>0</v>
      </c>
      <c r="P84" s="98">
        <v>0</v>
      </c>
      <c r="Q84" s="98">
        <v>0</v>
      </c>
      <c r="R84" s="98">
        <v>0.4692400410692148</v>
      </c>
      <c r="S84" s="98">
        <v>0</v>
      </c>
      <c r="T84" s="98">
        <v>6.7140210068378975E-2</v>
      </c>
      <c r="U84" s="98">
        <v>0</v>
      </c>
      <c r="V84" s="98">
        <v>3.2749700065616755E-2</v>
      </c>
      <c r="W84" s="98">
        <v>9.6701084338267976E-2</v>
      </c>
      <c r="X84" s="98">
        <v>0.27264904659695111</v>
      </c>
      <c r="Y84" s="98">
        <v>0</v>
      </c>
      <c r="Z84" s="99">
        <v>0.4692400410692148</v>
      </c>
    </row>
    <row r="85" spans="1:32" ht="13.5" thickBot="1" x14ac:dyDescent="0.35">
      <c r="A85" s="60"/>
      <c r="B85" s="57"/>
      <c r="C85" s="57"/>
      <c r="D85" s="57"/>
      <c r="E85" s="57"/>
      <c r="F85" s="57"/>
      <c r="G85" s="100"/>
      <c r="H85" s="101"/>
      <c r="I85" s="101"/>
      <c r="J85" s="101"/>
      <c r="K85" s="101"/>
      <c r="L85" s="101"/>
      <c r="M85" s="101"/>
      <c r="N85" s="101"/>
      <c r="O85" s="101"/>
      <c r="P85" s="101"/>
      <c r="Q85" s="101"/>
      <c r="R85" s="100"/>
      <c r="S85" s="101"/>
      <c r="T85" s="101"/>
      <c r="U85" s="101"/>
      <c r="V85" s="101"/>
      <c r="W85" s="101"/>
      <c r="X85" s="101"/>
      <c r="Y85" s="101"/>
      <c r="Z85" s="102"/>
    </row>
    <row r="86" spans="1:32" ht="13.5" thickBot="1" x14ac:dyDescent="0.35">
      <c r="A86" s="56" t="s">
        <v>39</v>
      </c>
      <c r="B86" s="57"/>
      <c r="C86" s="57"/>
      <c r="D86" s="57"/>
      <c r="E86" s="57"/>
      <c r="F86" s="57"/>
      <c r="G86" s="103">
        <v>70.173639085496134</v>
      </c>
      <c r="H86" s="100">
        <v>0</v>
      </c>
      <c r="I86" s="103">
        <v>40.839239232491444</v>
      </c>
      <c r="J86" s="103">
        <v>9.5742176209893799</v>
      </c>
      <c r="K86" s="103">
        <v>4.2324835339618971</v>
      </c>
      <c r="L86" s="103">
        <v>10.307906665638953</v>
      </c>
      <c r="M86" s="103">
        <v>2.8746357621051173</v>
      </c>
      <c r="N86" s="103">
        <v>1.0585992865785783</v>
      </c>
      <c r="O86" s="103">
        <v>0.1719413538382274</v>
      </c>
      <c r="P86" s="103">
        <v>0.69673653096271637</v>
      </c>
      <c r="Q86" s="103">
        <v>0.41789390470675897</v>
      </c>
      <c r="R86" s="103">
        <v>70.173653891273077</v>
      </c>
      <c r="S86" s="100">
        <v>0</v>
      </c>
      <c r="T86" s="103">
        <v>8.0842185827330901</v>
      </c>
      <c r="U86" s="103">
        <v>0</v>
      </c>
      <c r="V86" s="103">
        <v>4.6139383198114752</v>
      </c>
      <c r="W86" s="103">
        <v>2.2677133924207196</v>
      </c>
      <c r="X86" s="103">
        <v>21.683019997941045</v>
      </c>
      <c r="Y86" s="103">
        <v>4.1903265777410672</v>
      </c>
      <c r="Z86" s="103">
        <v>40.839239232491444</v>
      </c>
    </row>
    <row r="87" spans="1:32" ht="13" x14ac:dyDescent="0.3">
      <c r="A87" s="60"/>
      <c r="B87" s="57"/>
      <c r="C87" s="57"/>
      <c r="D87" s="57"/>
      <c r="E87" s="57"/>
      <c r="F87" s="57"/>
      <c r="G87" s="100"/>
      <c r="H87" s="101"/>
      <c r="I87" s="101"/>
      <c r="J87" s="101"/>
      <c r="K87" s="101"/>
      <c r="L87" s="101"/>
      <c r="M87" s="101"/>
      <c r="N87" s="101"/>
      <c r="O87" s="101"/>
      <c r="P87" s="101"/>
      <c r="Q87" s="101"/>
      <c r="R87" s="100"/>
      <c r="S87" s="101"/>
      <c r="T87" s="101"/>
      <c r="U87" s="101"/>
      <c r="V87" s="101"/>
      <c r="W87" s="101"/>
      <c r="X87" s="101"/>
      <c r="Y87" s="101"/>
      <c r="Z87" s="102"/>
    </row>
    <row r="88" spans="1:32" ht="13" x14ac:dyDescent="0.3">
      <c r="A88" s="56" t="s">
        <v>37</v>
      </c>
      <c r="B88" s="57"/>
      <c r="C88" s="57"/>
      <c r="D88" s="57"/>
      <c r="E88" s="57"/>
      <c r="F88" s="57"/>
      <c r="G88" s="100"/>
      <c r="H88" s="101"/>
      <c r="I88" s="101"/>
      <c r="J88" s="101"/>
      <c r="K88" s="101"/>
      <c r="L88" s="101"/>
      <c r="M88" s="101"/>
      <c r="N88" s="101"/>
      <c r="O88" s="101"/>
      <c r="P88" s="101"/>
      <c r="Q88" s="101"/>
      <c r="R88" s="100"/>
      <c r="S88" s="101"/>
      <c r="T88" s="101"/>
      <c r="U88" s="101"/>
      <c r="V88" s="101"/>
      <c r="W88" s="101"/>
      <c r="X88" s="101"/>
      <c r="Y88" s="101"/>
      <c r="Z88" s="102"/>
    </row>
    <row r="89" spans="1:32" s="19" customFormat="1" ht="14.5" x14ac:dyDescent="0.25">
      <c r="A89" s="60" t="s">
        <v>67</v>
      </c>
      <c r="B89" s="57"/>
      <c r="C89" s="57"/>
      <c r="D89" s="57"/>
      <c r="E89" s="57"/>
      <c r="F89" s="57"/>
      <c r="G89" s="98">
        <v>16.149015654853155</v>
      </c>
      <c r="H89" s="98">
        <v>0</v>
      </c>
      <c r="I89" s="98">
        <v>13.711625487646089</v>
      </c>
      <c r="J89" s="98">
        <v>0.17316177959974488</v>
      </c>
      <c r="K89" s="98">
        <v>0.78878942340312275</v>
      </c>
      <c r="L89" s="98">
        <v>0.68184438103956924</v>
      </c>
      <c r="M89" s="98">
        <v>0.37344726800204064</v>
      </c>
      <c r="N89" s="98">
        <v>2.6258533213994815E-2</v>
      </c>
      <c r="O89" s="98">
        <v>4.2231023842302911E-4</v>
      </c>
      <c r="P89" s="98">
        <v>0.19900633537839868</v>
      </c>
      <c r="Q89" s="98">
        <v>0.19446214113817711</v>
      </c>
      <c r="R89" s="98">
        <v>16.149017659659556</v>
      </c>
      <c r="S89" s="98">
        <v>0</v>
      </c>
      <c r="T89" s="98">
        <v>2.386627864143759</v>
      </c>
      <c r="U89" s="98">
        <v>0</v>
      </c>
      <c r="V89" s="98">
        <v>3.3797967705407546</v>
      </c>
      <c r="W89" s="98">
        <v>1.3863265494587642</v>
      </c>
      <c r="X89" s="98">
        <v>5.6679591866209798</v>
      </c>
      <c r="Y89" s="98">
        <v>0.89091511688183211</v>
      </c>
      <c r="Z89" s="99">
        <v>13.711625487646089</v>
      </c>
    </row>
    <row r="90" spans="1:32" x14ac:dyDescent="0.25">
      <c r="A90" s="60" t="s">
        <v>1</v>
      </c>
      <c r="B90" s="57"/>
      <c r="C90" s="57"/>
      <c r="D90" s="57"/>
      <c r="E90" s="57"/>
      <c r="F90" s="57"/>
      <c r="G90" s="98">
        <v>3.0248771408454478</v>
      </c>
      <c r="H90" s="98">
        <v>0</v>
      </c>
      <c r="I90" s="98">
        <v>2.9115987500522746</v>
      </c>
      <c r="J90" s="98">
        <v>2.042843677715581E-2</v>
      </c>
      <c r="K90" s="98">
        <v>4.5486404975613928E-3</v>
      </c>
      <c r="L90" s="98">
        <v>1.2626338647991054E-2</v>
      </c>
      <c r="M90" s="98">
        <v>5.1973393468394941E-2</v>
      </c>
      <c r="N90" s="98">
        <v>0</v>
      </c>
      <c r="O90" s="98">
        <v>8.603564327655941E-7</v>
      </c>
      <c r="P90" s="98">
        <v>6.593628588232983E-3</v>
      </c>
      <c r="Q90" s="98">
        <v>1.710709245740398E-2</v>
      </c>
      <c r="R90" s="98">
        <v>3.0248771408454478</v>
      </c>
      <c r="S90" s="98">
        <v>0</v>
      </c>
      <c r="T90" s="98">
        <v>9.4922583545485578E-2</v>
      </c>
      <c r="U90" s="98">
        <v>0</v>
      </c>
      <c r="V90" s="98">
        <v>1.0981665326262113</v>
      </c>
      <c r="W90" s="98">
        <v>0.2694289980764687</v>
      </c>
      <c r="X90" s="98">
        <v>0.77226319400830412</v>
      </c>
      <c r="Y90" s="98">
        <v>0.67681744179580483</v>
      </c>
      <c r="Z90" s="99">
        <v>2.9115987500522746</v>
      </c>
    </row>
    <row r="91" spans="1:32" x14ac:dyDescent="0.25">
      <c r="A91" s="60" t="s">
        <v>10</v>
      </c>
      <c r="B91" s="57"/>
      <c r="C91" s="57"/>
      <c r="D91" s="57"/>
      <c r="E91" s="57"/>
      <c r="F91" s="57"/>
      <c r="G91" s="98">
        <v>1.2573311035587893</v>
      </c>
      <c r="H91" s="98">
        <v>0</v>
      </c>
      <c r="I91" s="98">
        <v>0.99658365536433635</v>
      </c>
      <c r="J91" s="98">
        <v>7.3355408616684818E-5</v>
      </c>
      <c r="K91" s="98">
        <v>0</v>
      </c>
      <c r="L91" s="98">
        <v>9.9041820799683267E-2</v>
      </c>
      <c r="M91" s="98">
        <v>0.16106118176936191</v>
      </c>
      <c r="N91" s="98">
        <v>0</v>
      </c>
      <c r="O91" s="98">
        <v>0</v>
      </c>
      <c r="P91" s="98">
        <v>5.7109021679103381E-4</v>
      </c>
      <c r="Q91" s="98">
        <v>0</v>
      </c>
      <c r="R91" s="98">
        <v>1.2573311035587893</v>
      </c>
      <c r="S91" s="98">
        <v>0</v>
      </c>
      <c r="T91" s="98">
        <v>3.4253450675228544E-2</v>
      </c>
      <c r="U91" s="98">
        <v>0</v>
      </c>
      <c r="V91" s="98">
        <v>3.3556867958941153E-2</v>
      </c>
      <c r="W91" s="98">
        <v>0.24345604185687073</v>
      </c>
      <c r="X91" s="98">
        <v>0.63876306621958368</v>
      </c>
      <c r="Y91" s="98">
        <v>4.6554228653712434E-2</v>
      </c>
      <c r="Z91" s="99">
        <v>0.99658365536433635</v>
      </c>
    </row>
    <row r="92" spans="1:32" ht="13" x14ac:dyDescent="0.3">
      <c r="A92" s="60"/>
      <c r="B92" s="57"/>
      <c r="C92" s="57"/>
      <c r="D92" s="57"/>
      <c r="E92" s="57"/>
      <c r="F92" s="57"/>
      <c r="G92" s="100"/>
      <c r="H92" s="101"/>
      <c r="I92" s="101"/>
      <c r="J92" s="101"/>
      <c r="K92" s="101"/>
      <c r="L92" s="101"/>
      <c r="M92" s="101"/>
      <c r="N92" s="101"/>
      <c r="O92" s="101"/>
      <c r="P92" s="101"/>
      <c r="Q92" s="101"/>
      <c r="R92" s="100"/>
      <c r="S92" s="101"/>
      <c r="T92" s="101"/>
      <c r="U92" s="101"/>
      <c r="V92" s="101"/>
      <c r="W92" s="101"/>
      <c r="X92" s="101"/>
      <c r="Y92" s="101"/>
      <c r="Z92" s="102"/>
    </row>
    <row r="93" spans="1:32" ht="13" x14ac:dyDescent="0.3">
      <c r="A93" s="56" t="s">
        <v>34</v>
      </c>
      <c r="B93" s="57"/>
      <c r="C93" s="57"/>
      <c r="D93" s="57"/>
      <c r="E93" s="57"/>
      <c r="F93" s="57"/>
      <c r="G93" s="98">
        <v>5.0544635993160485</v>
      </c>
      <c r="H93" s="98">
        <v>0</v>
      </c>
      <c r="I93" s="98">
        <v>0</v>
      </c>
      <c r="J93" s="98">
        <v>0.30356060700345305</v>
      </c>
      <c r="K93" s="98">
        <v>0.21727211766595142</v>
      </c>
      <c r="L93" s="98">
        <v>9.8700611547907519E-2</v>
      </c>
      <c r="M93" s="98">
        <v>3.3442121005233516</v>
      </c>
      <c r="N93" s="98">
        <v>0.12221172648304048</v>
      </c>
      <c r="O93" s="98">
        <v>4.2420231379121869E-4</v>
      </c>
      <c r="P93" s="98">
        <v>5.6118066011789897E-2</v>
      </c>
      <c r="Q93" s="98">
        <v>0.91196416776676303</v>
      </c>
      <c r="R93" s="98">
        <v>5.0544635993160485</v>
      </c>
      <c r="S93" s="98">
        <v>0</v>
      </c>
      <c r="T93" s="98">
        <v>0</v>
      </c>
      <c r="U93" s="98">
        <v>0</v>
      </c>
      <c r="V93" s="98">
        <v>0</v>
      </c>
      <c r="W93" s="98">
        <v>0</v>
      </c>
      <c r="X93" s="98">
        <v>0</v>
      </c>
      <c r="Y93" s="98">
        <v>0</v>
      </c>
      <c r="Z93" s="99">
        <v>0</v>
      </c>
    </row>
    <row r="94" spans="1:32" ht="13" x14ac:dyDescent="0.3">
      <c r="A94" s="60" t="s">
        <v>35</v>
      </c>
      <c r="B94" s="57"/>
      <c r="C94" s="57"/>
      <c r="D94" s="57"/>
      <c r="E94" s="57"/>
      <c r="F94" s="57"/>
      <c r="G94" s="100"/>
      <c r="H94" s="101"/>
      <c r="I94" s="101"/>
      <c r="J94" s="101"/>
      <c r="K94" s="101"/>
      <c r="L94" s="101"/>
      <c r="M94" s="101"/>
      <c r="N94" s="101"/>
      <c r="O94" s="101"/>
      <c r="P94" s="101"/>
      <c r="Q94" s="101"/>
      <c r="R94" s="100"/>
      <c r="S94" s="101"/>
      <c r="T94" s="101"/>
      <c r="U94" s="101"/>
      <c r="V94" s="101"/>
      <c r="W94" s="101"/>
      <c r="X94" s="101"/>
      <c r="Y94" s="101"/>
      <c r="Z94" s="102"/>
    </row>
    <row r="95" spans="1:32" ht="13" x14ac:dyDescent="0.3">
      <c r="A95" s="56"/>
      <c r="B95" s="57"/>
      <c r="C95" s="57"/>
      <c r="D95" s="57"/>
      <c r="E95" s="57"/>
      <c r="F95" s="57"/>
      <c r="G95" s="100"/>
      <c r="H95" s="101"/>
      <c r="I95" s="101"/>
      <c r="J95" s="101"/>
      <c r="K95" s="101"/>
      <c r="L95" s="101"/>
      <c r="M95" s="101"/>
      <c r="N95" s="101"/>
      <c r="O95" s="101"/>
      <c r="P95" s="101"/>
      <c r="Q95" s="101"/>
      <c r="R95" s="100"/>
      <c r="S95" s="101"/>
      <c r="T95" s="101"/>
      <c r="U95" s="101"/>
      <c r="V95" s="101"/>
      <c r="W95" s="101"/>
      <c r="X95" s="101"/>
      <c r="Y95" s="101"/>
      <c r="Z95" s="102"/>
      <c r="AA95" s="19"/>
      <c r="AB95" s="19"/>
      <c r="AC95" s="19"/>
      <c r="AD95" s="19"/>
      <c r="AE95" s="19"/>
      <c r="AF95" s="19"/>
    </row>
    <row r="96" spans="1:32" ht="13" x14ac:dyDescent="0.3">
      <c r="A96" s="56" t="s">
        <v>48</v>
      </c>
      <c r="B96" s="57"/>
      <c r="C96" s="57"/>
      <c r="D96" s="57"/>
      <c r="E96" s="57"/>
      <c r="F96" s="57"/>
      <c r="G96" s="100"/>
      <c r="H96" s="101"/>
      <c r="I96" s="101"/>
      <c r="J96" s="101"/>
      <c r="K96" s="101"/>
      <c r="L96" s="101"/>
      <c r="M96" s="101"/>
      <c r="N96" s="101"/>
      <c r="O96" s="101"/>
      <c r="P96" s="101"/>
      <c r="Q96" s="101"/>
      <c r="R96" s="100"/>
      <c r="S96" s="101"/>
      <c r="T96" s="101"/>
      <c r="U96" s="101"/>
      <c r="V96" s="101"/>
      <c r="W96" s="101"/>
      <c r="X96" s="101"/>
      <c r="Y96" s="101"/>
      <c r="Z96" s="102"/>
      <c r="AA96" s="19"/>
      <c r="AB96" s="19"/>
      <c r="AC96" s="19"/>
      <c r="AD96" s="19"/>
      <c r="AE96" s="19"/>
      <c r="AF96" s="19"/>
    </row>
    <row r="97" spans="1:32" x14ac:dyDescent="0.25">
      <c r="A97" s="60" t="s">
        <v>19</v>
      </c>
      <c r="B97" s="57"/>
      <c r="C97" s="57"/>
      <c r="D97" s="57"/>
      <c r="E97" s="57"/>
      <c r="F97" s="57"/>
      <c r="G97" s="98">
        <v>0</v>
      </c>
      <c r="H97" s="98">
        <v>0</v>
      </c>
      <c r="I97" s="98">
        <v>0</v>
      </c>
      <c r="J97" s="98">
        <v>0</v>
      </c>
      <c r="K97" s="98">
        <v>0</v>
      </c>
      <c r="L97" s="98">
        <v>0</v>
      </c>
      <c r="M97" s="98">
        <v>0</v>
      </c>
      <c r="N97" s="98">
        <v>0</v>
      </c>
      <c r="O97" s="98">
        <v>0</v>
      </c>
      <c r="P97" s="98">
        <v>0</v>
      </c>
      <c r="Q97" s="98">
        <v>0</v>
      </c>
      <c r="R97" s="98">
        <v>0</v>
      </c>
      <c r="S97" s="98">
        <v>0</v>
      </c>
      <c r="T97" s="98">
        <v>0</v>
      </c>
      <c r="U97" s="98">
        <v>0</v>
      </c>
      <c r="V97" s="98">
        <v>0</v>
      </c>
      <c r="W97" s="98">
        <v>0</v>
      </c>
      <c r="X97" s="98">
        <v>0</v>
      </c>
      <c r="Y97" s="98">
        <v>0</v>
      </c>
      <c r="Z97" s="99">
        <v>0</v>
      </c>
      <c r="AA97" s="19"/>
      <c r="AB97" s="19"/>
      <c r="AC97" s="19"/>
      <c r="AD97" s="19"/>
      <c r="AE97" s="19"/>
      <c r="AF97" s="19"/>
    </row>
    <row r="98" spans="1:32" x14ac:dyDescent="0.25">
      <c r="A98" s="60" t="s">
        <v>0</v>
      </c>
      <c r="B98" s="57"/>
      <c r="C98" s="57"/>
      <c r="D98" s="57"/>
      <c r="E98" s="57"/>
      <c r="F98" s="57"/>
      <c r="G98" s="98">
        <v>6.0985332902091308E-2</v>
      </c>
      <c r="H98" s="98">
        <v>0</v>
      </c>
      <c r="I98" s="98">
        <v>5.940658671216878E-2</v>
      </c>
      <c r="J98" s="98">
        <v>0</v>
      </c>
      <c r="K98" s="98">
        <v>1.335002089778675E-3</v>
      </c>
      <c r="L98" s="98">
        <v>0</v>
      </c>
      <c r="M98" s="98">
        <v>0</v>
      </c>
      <c r="N98" s="98">
        <v>1.2187205007192259E-4</v>
      </c>
      <c r="O98" s="98">
        <v>0</v>
      </c>
      <c r="P98" s="98">
        <v>0</v>
      </c>
      <c r="Q98" s="98">
        <v>1.2187205007192259E-4</v>
      </c>
      <c r="R98" s="98">
        <v>6.0985332902091308E-2</v>
      </c>
      <c r="S98" s="98">
        <v>0</v>
      </c>
      <c r="T98" s="98">
        <v>2.0936386027635801E-2</v>
      </c>
      <c r="U98" s="98">
        <v>0</v>
      </c>
      <c r="V98" s="98">
        <v>2.1102091838641028E-2</v>
      </c>
      <c r="W98" s="98">
        <v>0</v>
      </c>
      <c r="X98" s="98">
        <v>1.7368108845891961E-2</v>
      </c>
      <c r="Y98" s="98">
        <v>0</v>
      </c>
      <c r="Z98" s="99">
        <v>5.940658671216878E-2</v>
      </c>
      <c r="AA98" s="19"/>
      <c r="AB98" s="19"/>
      <c r="AC98" s="19"/>
      <c r="AD98" s="19"/>
      <c r="AE98" s="19"/>
      <c r="AF98" s="19"/>
    </row>
    <row r="99" spans="1:32" x14ac:dyDescent="0.25">
      <c r="A99" s="60" t="s">
        <v>28</v>
      </c>
      <c r="B99" s="57"/>
      <c r="C99" s="57"/>
      <c r="D99" s="57"/>
      <c r="E99" s="57"/>
      <c r="F99" s="57"/>
      <c r="G99" s="98">
        <v>0.17942047935276542</v>
      </c>
      <c r="H99" s="98">
        <v>0</v>
      </c>
      <c r="I99" s="98">
        <v>2.4998372727803461E-2</v>
      </c>
      <c r="J99" s="98">
        <v>0</v>
      </c>
      <c r="K99" s="98">
        <v>0</v>
      </c>
      <c r="L99" s="98">
        <v>3.875307573846639E-2</v>
      </c>
      <c r="M99" s="98">
        <v>9.9948050928525461E-2</v>
      </c>
      <c r="N99" s="98">
        <v>3.3817144112385754E-3</v>
      </c>
      <c r="O99" s="98">
        <v>0</v>
      </c>
      <c r="P99" s="98">
        <v>1.2339265546731537E-2</v>
      </c>
      <c r="Q99" s="98">
        <v>0</v>
      </c>
      <c r="R99" s="98">
        <v>0.17942047935276542</v>
      </c>
      <c r="S99" s="98">
        <v>0</v>
      </c>
      <c r="T99" s="98">
        <v>1.3422260522646725E-2</v>
      </c>
      <c r="U99" s="98">
        <v>0</v>
      </c>
      <c r="V99" s="98">
        <v>4.7077321309835414E-4</v>
      </c>
      <c r="W99" s="98">
        <v>0</v>
      </c>
      <c r="X99" s="98">
        <v>0</v>
      </c>
      <c r="Y99" s="98">
        <v>1.1105338992058384E-2</v>
      </c>
      <c r="Z99" s="99">
        <v>2.4998372727803461E-2</v>
      </c>
      <c r="AA99" s="19"/>
      <c r="AB99" s="19"/>
      <c r="AC99" s="19"/>
      <c r="AD99" s="19"/>
      <c r="AE99" s="19"/>
      <c r="AF99" s="19"/>
    </row>
    <row r="100" spans="1:32" ht="13" x14ac:dyDescent="0.3">
      <c r="A100" s="56"/>
      <c r="B100" s="57"/>
      <c r="C100" s="57"/>
      <c r="D100" s="57"/>
      <c r="E100" s="57"/>
      <c r="F100" s="57"/>
      <c r="G100" s="100"/>
      <c r="H100" s="101"/>
      <c r="I100" s="101"/>
      <c r="J100" s="101"/>
      <c r="K100" s="101"/>
      <c r="L100" s="101"/>
      <c r="M100" s="101"/>
      <c r="N100" s="101"/>
      <c r="O100" s="101"/>
      <c r="P100" s="101"/>
      <c r="Q100" s="101"/>
      <c r="R100" s="100"/>
      <c r="S100" s="101"/>
      <c r="T100" s="101"/>
      <c r="U100" s="101"/>
      <c r="V100" s="101"/>
      <c r="W100" s="101"/>
      <c r="X100" s="101"/>
      <c r="Y100" s="101"/>
      <c r="Z100" s="102"/>
      <c r="AA100" s="19"/>
      <c r="AB100" s="19"/>
      <c r="AC100" s="25"/>
      <c r="AD100" s="26"/>
      <c r="AE100" s="26"/>
      <c r="AF100" s="26"/>
    </row>
    <row r="101" spans="1:32" ht="13" x14ac:dyDescent="0.3">
      <c r="A101" s="56" t="s">
        <v>3</v>
      </c>
      <c r="B101" s="57"/>
      <c r="C101" s="57"/>
      <c r="D101" s="57"/>
      <c r="E101" s="57"/>
      <c r="F101" s="57"/>
      <c r="G101" s="100"/>
      <c r="H101" s="101"/>
      <c r="I101" s="101"/>
      <c r="J101" s="101"/>
      <c r="K101" s="101"/>
      <c r="L101" s="101"/>
      <c r="M101" s="101"/>
      <c r="N101" s="101"/>
      <c r="O101" s="101"/>
      <c r="P101" s="101"/>
      <c r="Q101" s="101"/>
      <c r="R101" s="100"/>
      <c r="S101" s="101"/>
      <c r="T101" s="101"/>
      <c r="U101" s="101"/>
      <c r="V101" s="101"/>
      <c r="W101" s="101"/>
      <c r="X101" s="101"/>
      <c r="Y101" s="101"/>
      <c r="Z101" s="102"/>
      <c r="AA101" s="19"/>
      <c r="AB101" s="19"/>
      <c r="AC101" s="27"/>
      <c r="AD101" s="28"/>
      <c r="AE101" s="28"/>
      <c r="AF101" s="28"/>
    </row>
    <row r="102" spans="1:32" x14ac:dyDescent="0.25">
      <c r="A102" s="60" t="s">
        <v>16</v>
      </c>
      <c r="B102" s="57"/>
      <c r="C102" s="57"/>
      <c r="D102" s="57"/>
      <c r="E102" s="57"/>
      <c r="F102" s="57"/>
      <c r="G102" s="98">
        <v>2.2685650260289734</v>
      </c>
      <c r="H102" s="98">
        <v>0</v>
      </c>
      <c r="I102" s="98">
        <v>2.2685650260289734</v>
      </c>
      <c r="J102" s="98">
        <v>0</v>
      </c>
      <c r="K102" s="98">
        <v>0</v>
      </c>
      <c r="L102" s="98">
        <v>0</v>
      </c>
      <c r="M102" s="98">
        <v>0</v>
      </c>
      <c r="N102" s="98">
        <v>0</v>
      </c>
      <c r="O102" s="98">
        <v>0</v>
      </c>
      <c r="P102" s="98">
        <v>0</v>
      </c>
      <c r="Q102" s="98">
        <v>0</v>
      </c>
      <c r="R102" s="98">
        <v>2.2685650260289734</v>
      </c>
      <c r="S102" s="98">
        <v>0</v>
      </c>
      <c r="T102" s="98">
        <v>0.14186200547878094</v>
      </c>
      <c r="U102" s="98">
        <v>0</v>
      </c>
      <c r="V102" s="98">
        <v>5.6070566180991127E-2</v>
      </c>
      <c r="W102" s="98">
        <v>7.8383276383630393E-2</v>
      </c>
      <c r="X102" s="98">
        <v>1.8744349752204741</v>
      </c>
      <c r="Y102" s="98">
        <v>0.11781420276509667</v>
      </c>
      <c r="Z102" s="99">
        <v>2.2685650260289734</v>
      </c>
      <c r="AA102" s="19"/>
      <c r="AB102" s="19"/>
      <c r="AC102" s="19"/>
      <c r="AD102" s="19"/>
      <c r="AE102" s="19"/>
      <c r="AF102" s="19"/>
    </row>
    <row r="103" spans="1:32" x14ac:dyDescent="0.25">
      <c r="A103" s="60" t="s">
        <v>14</v>
      </c>
      <c r="B103" s="57"/>
      <c r="C103" s="57"/>
      <c r="D103" s="57"/>
      <c r="E103" s="57"/>
      <c r="F103" s="57"/>
      <c r="G103" s="98">
        <v>1.02368049691605</v>
      </c>
      <c r="H103" s="98">
        <v>0</v>
      </c>
      <c r="I103" s="98">
        <v>0.92131244722444483</v>
      </c>
      <c r="J103" s="98">
        <v>0</v>
      </c>
      <c r="K103" s="98">
        <v>0</v>
      </c>
      <c r="L103" s="98">
        <v>0</v>
      </c>
      <c r="M103" s="98">
        <v>0</v>
      </c>
      <c r="N103" s="98">
        <v>0</v>
      </c>
      <c r="O103" s="98">
        <v>0</v>
      </c>
      <c r="P103" s="98">
        <v>0</v>
      </c>
      <c r="Q103" s="98">
        <v>0.102368049691605</v>
      </c>
      <c r="R103" s="98">
        <v>1.02368049691605</v>
      </c>
      <c r="S103" s="98">
        <v>0</v>
      </c>
      <c r="T103" s="98">
        <v>0</v>
      </c>
      <c r="U103" s="98">
        <v>0</v>
      </c>
      <c r="V103" s="98">
        <v>0.92131244722444483</v>
      </c>
      <c r="W103" s="98">
        <v>0</v>
      </c>
      <c r="X103" s="98">
        <v>0</v>
      </c>
      <c r="Y103" s="98">
        <v>0</v>
      </c>
      <c r="Z103" s="99">
        <v>0.92131244722444483</v>
      </c>
      <c r="AA103" s="19"/>
      <c r="AB103" s="19"/>
      <c r="AC103" s="19"/>
      <c r="AD103" s="19"/>
      <c r="AE103" s="19"/>
      <c r="AF103" s="19"/>
    </row>
    <row r="104" spans="1:32" ht="13" thickBot="1" x14ac:dyDescent="0.3">
      <c r="A104" s="60"/>
      <c r="B104" s="57"/>
      <c r="C104" s="57"/>
      <c r="D104" s="57"/>
      <c r="E104" s="57"/>
      <c r="F104" s="57"/>
      <c r="G104" s="98"/>
      <c r="H104" s="98"/>
      <c r="I104" s="98"/>
      <c r="J104" s="98"/>
      <c r="K104" s="98"/>
      <c r="L104" s="98"/>
      <c r="M104" s="98"/>
      <c r="N104" s="98"/>
      <c r="O104" s="98"/>
      <c r="P104" s="98"/>
      <c r="Q104" s="98"/>
      <c r="R104" s="98"/>
      <c r="S104" s="98"/>
      <c r="T104" s="98"/>
      <c r="U104" s="98"/>
      <c r="V104" s="98"/>
      <c r="W104" s="98"/>
      <c r="X104" s="98"/>
      <c r="Y104" s="98"/>
      <c r="Z104" s="99"/>
      <c r="AA104" s="19"/>
      <c r="AB104" s="19"/>
      <c r="AC104" s="19"/>
      <c r="AD104" s="19"/>
      <c r="AE104" s="19"/>
      <c r="AF104" s="19"/>
    </row>
    <row r="105" spans="1:32" ht="13.5" thickBot="1" x14ac:dyDescent="0.35">
      <c r="A105" s="56" t="s">
        <v>40</v>
      </c>
      <c r="B105" s="57"/>
      <c r="C105" s="57"/>
      <c r="D105" s="57"/>
      <c r="E105" s="57"/>
      <c r="F105" s="57"/>
      <c r="G105" s="103">
        <v>29.018338833773321</v>
      </c>
      <c r="H105" s="100">
        <v>0</v>
      </c>
      <c r="I105" s="103">
        <v>20.894090325756089</v>
      </c>
      <c r="J105" s="103">
        <v>0.49722417878897041</v>
      </c>
      <c r="K105" s="103">
        <v>1.0119451836564146</v>
      </c>
      <c r="L105" s="103">
        <v>0.93096622777361748</v>
      </c>
      <c r="M105" s="103">
        <v>4.0306419946916749</v>
      </c>
      <c r="N105" s="103">
        <v>0.15197384615834578</v>
      </c>
      <c r="O105" s="103">
        <v>8.4737290864701331E-4</v>
      </c>
      <c r="P105" s="103">
        <v>0.27462838574194409</v>
      </c>
      <c r="Q105" s="103">
        <v>1.226023323104021</v>
      </c>
      <c r="R105" s="103">
        <v>29.018341956671922</v>
      </c>
      <c r="S105" s="100">
        <v>0</v>
      </c>
      <c r="T105" s="103">
        <v>2.6920245503935369</v>
      </c>
      <c r="U105" s="103">
        <v>0</v>
      </c>
      <c r="V105" s="103">
        <v>5.5104760495830813</v>
      </c>
      <c r="W105" s="103">
        <v>1.9775948657757336</v>
      </c>
      <c r="X105" s="103">
        <v>8.9707885309152324</v>
      </c>
      <c r="Y105" s="103">
        <v>1.7432063290885045</v>
      </c>
      <c r="Z105" s="103">
        <v>20.894090325756089</v>
      </c>
      <c r="AA105" s="19"/>
      <c r="AB105" s="19"/>
      <c r="AC105" s="19"/>
      <c r="AD105" s="19"/>
      <c r="AE105" s="19"/>
      <c r="AF105" s="19"/>
    </row>
    <row r="106" spans="1:32" ht="13.5" thickBot="1" x14ac:dyDescent="0.35">
      <c r="A106" s="60"/>
      <c r="B106" s="57"/>
      <c r="C106" s="57"/>
      <c r="D106" s="57"/>
      <c r="E106" s="57"/>
      <c r="F106" s="57"/>
      <c r="G106" s="100"/>
      <c r="H106" s="101"/>
      <c r="I106" s="101"/>
      <c r="J106" s="101"/>
      <c r="K106" s="101"/>
      <c r="L106" s="101"/>
      <c r="M106" s="101"/>
      <c r="N106" s="101"/>
      <c r="O106" s="101"/>
      <c r="P106" s="101"/>
      <c r="Q106" s="101"/>
      <c r="R106" s="100"/>
      <c r="S106" s="101"/>
      <c r="T106" s="101"/>
      <c r="U106" s="101"/>
      <c r="V106" s="101"/>
      <c r="W106" s="101"/>
      <c r="X106" s="101"/>
      <c r="Y106" s="101"/>
      <c r="Z106" s="102"/>
      <c r="AA106" s="19"/>
      <c r="AB106" s="19"/>
      <c r="AC106" s="19"/>
      <c r="AD106" s="19"/>
      <c r="AE106" s="19"/>
      <c r="AF106" s="19"/>
    </row>
    <row r="107" spans="1:32" ht="13.5" thickBot="1" x14ac:dyDescent="0.35">
      <c r="A107" s="61"/>
      <c r="B107" s="53"/>
      <c r="C107" s="53"/>
      <c r="D107" s="53"/>
      <c r="E107" s="53"/>
      <c r="F107" s="53"/>
      <c r="G107" s="104"/>
      <c r="H107" s="105"/>
      <c r="I107" s="105"/>
      <c r="J107" s="105"/>
      <c r="K107" s="105"/>
      <c r="L107" s="105"/>
      <c r="M107" s="105"/>
      <c r="N107" s="105"/>
      <c r="O107" s="105"/>
      <c r="P107" s="105"/>
      <c r="Q107" s="105"/>
      <c r="R107" s="104"/>
      <c r="S107" s="105"/>
      <c r="T107" s="105"/>
      <c r="U107" s="105"/>
      <c r="V107" s="105"/>
      <c r="W107" s="105"/>
      <c r="X107" s="105"/>
      <c r="Y107" s="105"/>
      <c r="Z107" s="106"/>
      <c r="AA107" s="19"/>
      <c r="AB107" s="19"/>
      <c r="AC107" s="19"/>
      <c r="AD107" s="19"/>
      <c r="AE107" s="19"/>
      <c r="AF107" s="19"/>
    </row>
    <row r="108" spans="1:32" ht="13.5" thickBot="1" x14ac:dyDescent="0.35">
      <c r="A108" s="56" t="s">
        <v>45</v>
      </c>
      <c r="B108" s="57"/>
      <c r="C108" s="57"/>
      <c r="D108" s="57"/>
      <c r="E108" s="57"/>
      <c r="F108" s="57"/>
      <c r="G108" s="103">
        <v>99.191977919269448</v>
      </c>
      <c r="H108" s="100">
        <v>0</v>
      </c>
      <c r="I108" s="103">
        <v>61.733307196403487</v>
      </c>
      <c r="J108" s="103">
        <v>10.071441799778349</v>
      </c>
      <c r="K108" s="103">
        <v>5.2444287176183124</v>
      </c>
      <c r="L108" s="103">
        <v>11.238872893412569</v>
      </c>
      <c r="M108" s="103">
        <v>6.9052777567967922</v>
      </c>
      <c r="N108" s="103">
        <v>1.2105731327369242</v>
      </c>
      <c r="O108" s="103">
        <v>0.17278872674687443</v>
      </c>
      <c r="P108" s="103">
        <v>0.97136491670466052</v>
      </c>
      <c r="Q108" s="103">
        <v>1.6439172278107801</v>
      </c>
      <c r="R108" s="103">
        <v>99.191973486100963</v>
      </c>
      <c r="S108" s="100">
        <v>0</v>
      </c>
      <c r="T108" s="103">
        <v>10.776243133126625</v>
      </c>
      <c r="U108" s="103">
        <v>0</v>
      </c>
      <c r="V108" s="103">
        <v>10.124414369394557</v>
      </c>
      <c r="W108" s="103">
        <v>4.2453082581964532</v>
      </c>
      <c r="X108" s="103">
        <v>30.653808528856281</v>
      </c>
      <c r="Y108" s="103">
        <v>5.9335329068295719</v>
      </c>
      <c r="Z108" s="103">
        <v>61.733307196403487</v>
      </c>
      <c r="AA108" s="19"/>
      <c r="AB108" s="19"/>
      <c r="AC108" s="19"/>
      <c r="AD108" s="19"/>
      <c r="AE108" s="19"/>
      <c r="AF108" s="19"/>
    </row>
    <row r="109" spans="1:32" ht="13.5" thickBot="1" x14ac:dyDescent="0.35">
      <c r="A109" s="56"/>
      <c r="B109" s="57"/>
      <c r="C109" s="57"/>
      <c r="D109" s="57"/>
      <c r="E109" s="57"/>
      <c r="F109" s="57"/>
      <c r="G109" s="107"/>
      <c r="H109" s="107"/>
      <c r="I109" s="107"/>
      <c r="J109" s="107"/>
      <c r="K109" s="107"/>
      <c r="L109" s="107"/>
      <c r="M109" s="107"/>
      <c r="N109" s="107"/>
      <c r="O109" s="107"/>
      <c r="P109" s="107"/>
      <c r="Q109" s="107"/>
      <c r="R109" s="107"/>
      <c r="S109" s="107"/>
      <c r="T109" s="107"/>
      <c r="U109" s="107"/>
      <c r="V109" s="107"/>
      <c r="W109" s="107"/>
      <c r="X109" s="107"/>
      <c r="Y109" s="107"/>
      <c r="Z109" s="108"/>
      <c r="AA109" s="19"/>
      <c r="AB109" s="19"/>
      <c r="AC109" s="19"/>
      <c r="AD109" s="19"/>
      <c r="AE109" s="19"/>
      <c r="AF109" s="19"/>
    </row>
    <row r="110" spans="1:32" ht="13" thickBot="1" x14ac:dyDescent="0.3">
      <c r="A110" s="62"/>
      <c r="B110" s="63"/>
      <c r="C110" s="63"/>
      <c r="D110" s="63"/>
      <c r="E110" s="63"/>
      <c r="F110" s="63"/>
      <c r="G110" s="109"/>
      <c r="H110" s="109"/>
      <c r="I110" s="109"/>
      <c r="J110" s="109"/>
      <c r="K110" s="109"/>
      <c r="L110" s="109"/>
      <c r="M110" s="109"/>
      <c r="N110" s="109"/>
      <c r="O110" s="109"/>
      <c r="P110" s="109"/>
      <c r="Q110" s="109"/>
      <c r="R110" s="109"/>
      <c r="S110" s="109"/>
      <c r="T110" s="109"/>
      <c r="U110" s="109"/>
      <c r="V110" s="109"/>
      <c r="W110" s="109"/>
      <c r="X110" s="109"/>
      <c r="Y110" s="109"/>
      <c r="Z110" s="110"/>
      <c r="AA110" s="19"/>
      <c r="AB110" s="19"/>
      <c r="AC110" s="19"/>
      <c r="AD110" s="19"/>
      <c r="AE110" s="19"/>
      <c r="AF110" s="19"/>
    </row>
    <row r="111" spans="1:32" ht="13.5" thickBot="1" x14ac:dyDescent="0.35">
      <c r="A111" s="56" t="s">
        <v>27</v>
      </c>
      <c r="B111" s="64"/>
      <c r="C111" s="64"/>
      <c r="D111" s="64"/>
      <c r="E111" s="64"/>
      <c r="F111" s="64"/>
      <c r="G111" s="103">
        <v>0.80802185711210561</v>
      </c>
      <c r="H111" s="100">
        <v>0</v>
      </c>
      <c r="I111" s="103">
        <v>0.51174932424973962</v>
      </c>
      <c r="J111" s="103">
        <v>0</v>
      </c>
      <c r="K111" s="103">
        <v>3.5927064153894961E-2</v>
      </c>
      <c r="L111" s="103">
        <v>0.23997688295967787</v>
      </c>
      <c r="M111" s="103">
        <v>3.3542766074841079E-3</v>
      </c>
      <c r="N111" s="103">
        <v>1.2940591991550411E-2</v>
      </c>
      <c r="O111" s="103">
        <v>0</v>
      </c>
      <c r="P111" s="103">
        <v>0</v>
      </c>
      <c r="Q111" s="103">
        <v>4.0737171497586292E-3</v>
      </c>
      <c r="R111" s="103">
        <v>0.80802185711210561</v>
      </c>
      <c r="S111" s="100">
        <v>0</v>
      </c>
      <c r="T111" s="103">
        <v>0</v>
      </c>
      <c r="U111" s="103">
        <v>0</v>
      </c>
      <c r="V111" s="103">
        <v>0</v>
      </c>
      <c r="W111" s="103">
        <v>7.2676045221355998E-2</v>
      </c>
      <c r="X111" s="103">
        <v>0.43907327902838367</v>
      </c>
      <c r="Y111" s="103">
        <v>0</v>
      </c>
      <c r="Z111" s="103">
        <v>0.51174932424973962</v>
      </c>
    </row>
    <row r="112" spans="1:32" ht="13.5" thickBot="1" x14ac:dyDescent="0.35">
      <c r="A112" s="65"/>
      <c r="B112" s="66"/>
      <c r="C112" s="66"/>
      <c r="D112" s="66"/>
      <c r="E112" s="66"/>
      <c r="F112" s="66"/>
      <c r="G112" s="111"/>
      <c r="H112" s="111"/>
      <c r="I112" s="111"/>
      <c r="J112" s="111"/>
      <c r="K112" s="111"/>
      <c r="L112" s="111"/>
      <c r="M112" s="111"/>
      <c r="N112" s="111"/>
      <c r="O112" s="111"/>
      <c r="P112" s="111"/>
      <c r="Q112" s="111"/>
      <c r="R112" s="111"/>
      <c r="S112" s="111"/>
      <c r="T112" s="111"/>
      <c r="U112" s="111"/>
      <c r="V112" s="111"/>
      <c r="W112" s="111"/>
      <c r="X112" s="111"/>
      <c r="Y112" s="111"/>
      <c r="Z112" s="112"/>
    </row>
    <row r="113" spans="1:26" ht="13.5" thickBot="1" x14ac:dyDescent="0.35">
      <c r="A113" s="56"/>
      <c r="B113" s="57"/>
      <c r="C113" s="57"/>
      <c r="D113" s="57"/>
      <c r="E113" s="57"/>
      <c r="F113" s="57"/>
      <c r="G113" s="107"/>
      <c r="H113" s="107"/>
      <c r="I113" s="107"/>
      <c r="J113" s="107"/>
      <c r="K113" s="107"/>
      <c r="L113" s="107"/>
      <c r="M113" s="107"/>
      <c r="N113" s="107"/>
      <c r="O113" s="107"/>
      <c r="P113" s="107"/>
      <c r="Q113" s="107"/>
      <c r="R113" s="107"/>
      <c r="S113" s="107"/>
      <c r="T113" s="107"/>
      <c r="U113" s="107"/>
      <c r="V113" s="107"/>
      <c r="W113" s="107"/>
      <c r="X113" s="107"/>
      <c r="Y113" s="107"/>
      <c r="Z113" s="108"/>
    </row>
    <row r="114" spans="1:26" ht="13.5" thickBot="1" x14ac:dyDescent="0.35">
      <c r="A114" s="56" t="s">
        <v>38</v>
      </c>
      <c r="B114" s="57"/>
      <c r="C114" s="57"/>
      <c r="D114" s="57"/>
      <c r="E114" s="57"/>
      <c r="F114" s="57"/>
      <c r="G114" s="103">
        <v>99.999999776381557</v>
      </c>
      <c r="H114" s="100">
        <v>0</v>
      </c>
      <c r="I114" s="103">
        <v>62.245056520653215</v>
      </c>
      <c r="J114" s="103">
        <v>10.071441799778349</v>
      </c>
      <c r="K114" s="103">
        <v>5.2803557817722071</v>
      </c>
      <c r="L114" s="103">
        <v>11.478849776372249</v>
      </c>
      <c r="M114" s="103">
        <v>6.9086320334042766</v>
      </c>
      <c r="N114" s="103">
        <v>1.2235137247284746</v>
      </c>
      <c r="O114" s="103">
        <v>0.17278872674687443</v>
      </c>
      <c r="P114" s="103">
        <v>0.97136491670466052</v>
      </c>
      <c r="Q114" s="103">
        <v>1.6479909449605388</v>
      </c>
      <c r="R114" s="103">
        <v>99.999995343213072</v>
      </c>
      <c r="S114" s="100">
        <v>0</v>
      </c>
      <c r="T114" s="103">
        <v>10.776243133126625</v>
      </c>
      <c r="U114" s="103">
        <v>0</v>
      </c>
      <c r="V114" s="103">
        <v>10.124414369394557</v>
      </c>
      <c r="W114" s="103">
        <v>4.3179843034178083</v>
      </c>
      <c r="X114" s="103">
        <v>31.092881807884666</v>
      </c>
      <c r="Y114" s="103">
        <v>5.9335329068295719</v>
      </c>
      <c r="Z114" s="103">
        <v>62.245056520653229</v>
      </c>
    </row>
    <row r="115" spans="1:26" ht="13.5" thickBot="1" x14ac:dyDescent="0.35">
      <c r="A115" s="65"/>
      <c r="B115" s="66"/>
      <c r="C115" s="66"/>
      <c r="D115" s="66"/>
      <c r="E115" s="66"/>
      <c r="F115" s="66"/>
      <c r="G115" s="113"/>
      <c r="H115" s="113"/>
      <c r="I115" s="113"/>
      <c r="J115" s="113"/>
      <c r="K115" s="113"/>
      <c r="L115" s="113"/>
      <c r="M115" s="113"/>
      <c r="N115" s="113"/>
      <c r="O115" s="113"/>
      <c r="P115" s="113"/>
      <c r="Q115" s="113"/>
      <c r="R115" s="113"/>
      <c r="S115" s="113"/>
      <c r="T115" s="113"/>
      <c r="U115" s="113"/>
      <c r="V115" s="113"/>
      <c r="W115" s="113"/>
      <c r="X115" s="113"/>
      <c r="Y115" s="113"/>
      <c r="Z115" s="114"/>
    </row>
    <row r="116" spans="1:26" ht="15.5" x14ac:dyDescent="0.35">
      <c r="A116" s="69" t="s">
        <v>44</v>
      </c>
      <c r="B116" s="52"/>
      <c r="C116" s="52"/>
      <c r="D116" s="52"/>
      <c r="E116" s="52"/>
      <c r="F116" s="52"/>
      <c r="G116" s="67"/>
      <c r="H116" s="67"/>
      <c r="I116" s="67"/>
      <c r="J116" s="67"/>
      <c r="K116" s="67"/>
      <c r="L116" s="67"/>
      <c r="M116" s="67"/>
      <c r="N116" s="67"/>
      <c r="O116" s="67"/>
      <c r="P116" s="67"/>
      <c r="Q116" s="67"/>
      <c r="R116" s="67"/>
      <c r="S116" s="67"/>
      <c r="T116" s="19"/>
      <c r="U116" s="67"/>
      <c r="V116" s="67"/>
      <c r="W116" s="67"/>
      <c r="X116" s="72" t="s">
        <v>55</v>
      </c>
      <c r="Y116" s="67"/>
      <c r="Z116" s="67"/>
    </row>
    <row r="117" spans="1:26" ht="14.5" x14ac:dyDescent="0.25">
      <c r="A117" s="68" t="s">
        <v>43</v>
      </c>
      <c r="B117" s="19"/>
      <c r="C117" s="52"/>
      <c r="D117" s="52"/>
      <c r="E117" s="52"/>
      <c r="F117" s="52"/>
      <c r="G117" s="67"/>
      <c r="H117" s="67"/>
      <c r="I117" s="67"/>
      <c r="J117" s="67"/>
      <c r="K117" s="67"/>
      <c r="L117" s="67"/>
      <c r="M117" s="67"/>
      <c r="N117" s="67"/>
      <c r="O117" s="67"/>
      <c r="P117" s="19"/>
      <c r="Q117" s="67"/>
      <c r="R117" s="67"/>
      <c r="S117" s="67"/>
      <c r="T117" s="67"/>
      <c r="U117" s="67"/>
      <c r="V117" s="67"/>
      <c r="W117" s="67"/>
      <c r="X117" s="67"/>
      <c r="Y117" s="67"/>
      <c r="Z117" s="67"/>
    </row>
    <row r="118" spans="1:26" x14ac:dyDescent="0.25">
      <c r="A118" s="19"/>
      <c r="B118" s="52"/>
      <c r="C118" s="52"/>
      <c r="D118" s="52"/>
      <c r="E118" s="52"/>
      <c r="F118" s="52"/>
      <c r="G118" s="67"/>
      <c r="H118" s="67"/>
      <c r="I118" s="67"/>
      <c r="J118" s="67"/>
      <c r="K118" s="67"/>
      <c r="L118" s="67"/>
      <c r="M118" s="67"/>
      <c r="N118" s="67"/>
      <c r="O118" s="67"/>
      <c r="P118" s="67"/>
      <c r="Q118" s="67"/>
      <c r="R118" s="67"/>
      <c r="S118" s="67"/>
      <c r="T118" s="67"/>
      <c r="U118" s="67"/>
      <c r="V118" s="67"/>
      <c r="W118" s="67"/>
      <c r="X118" s="67"/>
      <c r="Y118" s="67"/>
      <c r="Z118" s="67"/>
    </row>
    <row r="119" spans="1:26" x14ac:dyDescent="0.25">
      <c r="A119" s="19"/>
      <c r="B119" s="52"/>
      <c r="C119" s="52"/>
      <c r="D119" s="52"/>
      <c r="E119" s="52"/>
      <c r="F119" s="52"/>
      <c r="G119" s="67"/>
      <c r="H119" s="67"/>
      <c r="I119" s="67"/>
      <c r="J119" s="67"/>
      <c r="K119" s="67"/>
      <c r="L119" s="67"/>
      <c r="M119" s="67"/>
      <c r="N119" s="67"/>
      <c r="O119" s="67"/>
      <c r="P119" s="67"/>
      <c r="Q119" s="67"/>
      <c r="R119" s="67"/>
      <c r="S119" s="67"/>
      <c r="T119" s="67"/>
      <c r="U119" s="67"/>
      <c r="V119" s="67"/>
      <c r="W119" s="67"/>
      <c r="X119" s="67"/>
      <c r="Y119" s="67"/>
      <c r="Z119" s="67"/>
    </row>
    <row r="120" spans="1:26" x14ac:dyDescent="0.25">
      <c r="A120" s="52"/>
      <c r="B120" s="52"/>
      <c r="C120" s="52"/>
      <c r="D120" s="52"/>
      <c r="E120" s="52"/>
      <c r="F120" s="52"/>
      <c r="G120" s="67"/>
      <c r="H120" s="67"/>
      <c r="I120" s="67"/>
      <c r="J120" s="67"/>
      <c r="K120" s="67"/>
      <c r="L120" s="67"/>
      <c r="M120" s="67"/>
      <c r="N120" s="67"/>
      <c r="O120" s="67"/>
      <c r="P120" s="67"/>
      <c r="Q120" s="67"/>
      <c r="R120" s="67"/>
      <c r="S120" s="67"/>
      <c r="T120" s="67"/>
      <c r="U120" s="67"/>
      <c r="V120" s="67"/>
      <c r="W120" s="67"/>
      <c r="X120" s="67"/>
      <c r="Y120" s="67"/>
      <c r="Z120" s="67"/>
    </row>
    <row r="121" spans="1:26" x14ac:dyDescent="0.25">
      <c r="A121" s="52"/>
      <c r="B121" s="52"/>
      <c r="C121" s="52"/>
      <c r="D121" s="52"/>
      <c r="E121" s="52"/>
      <c r="F121" s="52"/>
      <c r="G121" s="67"/>
      <c r="H121" s="67"/>
      <c r="I121" s="67"/>
      <c r="J121" s="67"/>
      <c r="K121" s="67"/>
      <c r="L121" s="67"/>
      <c r="M121" s="67"/>
      <c r="N121" s="67"/>
      <c r="O121" s="67"/>
      <c r="P121" s="67"/>
      <c r="Q121" s="67"/>
      <c r="R121" s="67"/>
      <c r="S121" s="67"/>
      <c r="T121" s="67"/>
      <c r="U121" s="67"/>
      <c r="V121" s="67"/>
      <c r="W121" s="67"/>
      <c r="X121" s="67"/>
      <c r="Y121" s="67"/>
      <c r="Z121" s="67"/>
    </row>
    <row r="122" spans="1:26" x14ac:dyDescent="0.25">
      <c r="A122" s="52"/>
      <c r="B122" s="52"/>
      <c r="C122" s="52"/>
      <c r="D122" s="52"/>
      <c r="E122" s="52"/>
      <c r="F122" s="52"/>
      <c r="G122" s="67"/>
      <c r="H122" s="67"/>
      <c r="I122" s="67"/>
      <c r="J122" s="67"/>
      <c r="K122" s="67"/>
      <c r="L122" s="67"/>
      <c r="M122" s="67"/>
      <c r="N122" s="67"/>
      <c r="O122" s="67"/>
      <c r="P122" s="67"/>
      <c r="Q122" s="67"/>
      <c r="R122" s="67"/>
      <c r="S122" s="67"/>
      <c r="T122" s="67"/>
      <c r="U122" s="67"/>
      <c r="V122" s="67"/>
      <c r="W122" s="67"/>
      <c r="X122" s="67"/>
      <c r="Y122" s="67"/>
      <c r="Z122" s="67"/>
    </row>
    <row r="123" spans="1:26" x14ac:dyDescent="0.25">
      <c r="A123" s="52"/>
      <c r="B123" s="52"/>
      <c r="C123" s="52"/>
      <c r="D123" s="52"/>
      <c r="E123" s="52"/>
      <c r="F123" s="52"/>
      <c r="G123" s="67"/>
      <c r="H123" s="67"/>
      <c r="I123" s="67"/>
      <c r="J123" s="67"/>
      <c r="K123" s="67"/>
      <c r="L123" s="67"/>
      <c r="M123" s="67"/>
      <c r="N123" s="67"/>
      <c r="O123" s="67"/>
      <c r="P123" s="67"/>
      <c r="Q123" s="67"/>
      <c r="R123" s="67"/>
      <c r="S123" s="67"/>
      <c r="T123" s="67"/>
      <c r="U123" s="67"/>
      <c r="V123" s="67"/>
      <c r="W123" s="67"/>
      <c r="X123" s="67"/>
      <c r="Y123" s="67"/>
      <c r="Z123" s="67"/>
    </row>
    <row r="124" spans="1:26" x14ac:dyDescent="0.25">
      <c r="A124" s="52"/>
      <c r="B124" s="52"/>
      <c r="C124" s="52"/>
      <c r="D124" s="52"/>
      <c r="E124" s="52"/>
      <c r="F124" s="52"/>
      <c r="G124" s="67"/>
      <c r="H124" s="67"/>
      <c r="I124" s="67"/>
      <c r="J124" s="67"/>
      <c r="K124" s="67"/>
      <c r="L124" s="67"/>
      <c r="M124" s="67"/>
      <c r="N124" s="67"/>
      <c r="O124" s="67"/>
      <c r="P124" s="67"/>
      <c r="Q124" s="67"/>
      <c r="R124" s="67"/>
      <c r="S124" s="67"/>
      <c r="T124" s="67"/>
      <c r="U124" s="67"/>
      <c r="V124" s="67"/>
      <c r="W124" s="67"/>
      <c r="X124" s="67"/>
      <c r="Y124" s="67"/>
      <c r="Z124" s="67"/>
    </row>
    <row r="125" spans="1:26" x14ac:dyDescent="0.25">
      <c r="A125" s="52"/>
      <c r="B125" s="52"/>
      <c r="C125" s="52"/>
      <c r="D125" s="52"/>
      <c r="E125" s="52"/>
      <c r="F125" s="52"/>
      <c r="G125" s="67"/>
      <c r="H125" s="67"/>
      <c r="I125" s="67"/>
      <c r="J125" s="67"/>
      <c r="K125" s="67"/>
      <c r="L125" s="67"/>
      <c r="M125" s="67"/>
      <c r="N125" s="67"/>
      <c r="O125" s="67"/>
      <c r="P125" s="67"/>
      <c r="Q125" s="67"/>
      <c r="R125" s="67"/>
      <c r="S125" s="67"/>
      <c r="T125" s="67"/>
      <c r="U125" s="67"/>
      <c r="V125" s="67"/>
      <c r="W125" s="67"/>
      <c r="X125" s="67"/>
      <c r="Y125" s="67"/>
      <c r="Z125" s="67"/>
    </row>
    <row r="126" spans="1:26" x14ac:dyDescent="0.25">
      <c r="A126" s="52"/>
      <c r="B126" s="52"/>
      <c r="C126" s="52"/>
      <c r="D126" s="52"/>
      <c r="E126" s="52"/>
      <c r="F126" s="52"/>
      <c r="G126" s="67"/>
      <c r="H126" s="67"/>
      <c r="I126" s="67"/>
      <c r="J126" s="67"/>
      <c r="K126" s="67"/>
      <c r="L126" s="67"/>
      <c r="M126" s="67"/>
      <c r="N126" s="67"/>
      <c r="O126" s="67"/>
      <c r="P126" s="67"/>
      <c r="Q126" s="67"/>
      <c r="R126" s="67"/>
      <c r="S126" s="67"/>
      <c r="T126" s="67"/>
      <c r="U126" s="67"/>
      <c r="V126" s="67"/>
      <c r="W126" s="67"/>
      <c r="X126" s="67"/>
      <c r="Y126" s="67"/>
      <c r="Z126" s="67"/>
    </row>
    <row r="127" spans="1:26" x14ac:dyDescent="0.25">
      <c r="A127" s="52"/>
      <c r="B127" s="52"/>
      <c r="C127" s="52"/>
      <c r="D127" s="52"/>
      <c r="E127" s="52"/>
      <c r="F127" s="52"/>
      <c r="G127" s="67"/>
      <c r="H127" s="67"/>
      <c r="I127" s="67"/>
      <c r="J127" s="67"/>
      <c r="K127" s="67"/>
      <c r="L127" s="67"/>
      <c r="M127" s="67"/>
      <c r="N127" s="67"/>
      <c r="O127" s="67"/>
      <c r="P127" s="67"/>
      <c r="Q127" s="67"/>
      <c r="R127" s="67"/>
      <c r="S127" s="67"/>
      <c r="T127" s="67"/>
      <c r="U127" s="67"/>
      <c r="V127" s="67"/>
      <c r="W127" s="67"/>
      <c r="X127" s="67"/>
      <c r="Y127" s="67"/>
      <c r="Z127" s="67"/>
    </row>
    <row r="128" spans="1:26" x14ac:dyDescent="0.25">
      <c r="A128" s="52"/>
      <c r="B128" s="52"/>
      <c r="C128" s="52"/>
      <c r="D128" s="52"/>
      <c r="E128" s="52"/>
      <c r="F128" s="52"/>
      <c r="G128" s="67"/>
      <c r="H128" s="67"/>
      <c r="I128" s="67"/>
      <c r="J128" s="67"/>
      <c r="K128" s="67"/>
      <c r="L128" s="67"/>
      <c r="M128" s="67"/>
      <c r="N128" s="67"/>
      <c r="O128" s="67"/>
      <c r="P128" s="67"/>
      <c r="Q128" s="67"/>
      <c r="R128" s="67"/>
      <c r="S128" s="67"/>
      <c r="T128" s="67"/>
      <c r="U128" s="67"/>
      <c r="V128" s="67"/>
      <c r="W128" s="67"/>
      <c r="X128" s="67"/>
      <c r="Y128" s="67"/>
      <c r="Z128" s="67"/>
    </row>
    <row r="129" spans="1:26" x14ac:dyDescent="0.25">
      <c r="A129" s="52"/>
      <c r="B129" s="52"/>
      <c r="C129" s="52"/>
      <c r="D129" s="52"/>
      <c r="E129" s="52"/>
      <c r="F129" s="52"/>
      <c r="G129" s="67"/>
      <c r="H129" s="67"/>
      <c r="I129" s="67"/>
      <c r="J129" s="67"/>
      <c r="K129" s="67"/>
      <c r="L129" s="67"/>
      <c r="M129" s="67"/>
      <c r="N129" s="67"/>
      <c r="O129" s="67"/>
      <c r="P129" s="67"/>
      <c r="Q129" s="67"/>
      <c r="R129" s="67"/>
      <c r="S129" s="67"/>
      <c r="T129" s="67"/>
      <c r="U129" s="67"/>
      <c r="V129" s="67"/>
      <c r="W129" s="67"/>
      <c r="X129" s="67"/>
      <c r="Y129" s="67"/>
      <c r="Z129" s="67"/>
    </row>
    <row r="130" spans="1:26" x14ac:dyDescent="0.25">
      <c r="A130" s="52"/>
      <c r="B130" s="52"/>
      <c r="C130" s="52"/>
      <c r="D130" s="52"/>
      <c r="E130" s="52"/>
      <c r="F130" s="52"/>
      <c r="G130" s="67"/>
      <c r="H130" s="67"/>
      <c r="I130" s="67"/>
      <c r="J130" s="67"/>
      <c r="K130" s="67"/>
      <c r="L130" s="67"/>
      <c r="M130" s="67"/>
      <c r="N130" s="67"/>
      <c r="O130" s="67"/>
      <c r="P130" s="67"/>
      <c r="Q130" s="67"/>
      <c r="R130" s="67"/>
      <c r="S130" s="67"/>
      <c r="T130" s="67"/>
      <c r="U130" s="67"/>
      <c r="V130" s="67"/>
      <c r="W130" s="67"/>
      <c r="X130" s="67"/>
      <c r="Y130" s="67"/>
      <c r="Z130" s="67"/>
    </row>
    <row r="131" spans="1:26" x14ac:dyDescent="0.25">
      <c r="A131" s="52"/>
      <c r="B131" s="52"/>
      <c r="C131" s="52"/>
      <c r="D131" s="52"/>
      <c r="E131" s="52"/>
      <c r="F131" s="52"/>
      <c r="G131" s="67"/>
      <c r="H131" s="67"/>
      <c r="I131" s="67"/>
      <c r="J131" s="67"/>
      <c r="K131" s="67"/>
      <c r="L131" s="67"/>
      <c r="M131" s="67"/>
      <c r="N131" s="67"/>
      <c r="O131" s="67"/>
      <c r="P131" s="67"/>
      <c r="Q131" s="67"/>
      <c r="R131" s="67"/>
      <c r="S131" s="67"/>
      <c r="T131" s="67"/>
      <c r="U131" s="67"/>
      <c r="V131" s="67"/>
      <c r="W131" s="67"/>
      <c r="X131" s="67"/>
      <c r="Y131" s="67"/>
      <c r="Z131" s="67"/>
    </row>
    <row r="132" spans="1:26" x14ac:dyDescent="0.25">
      <c r="A132" s="52"/>
      <c r="B132" s="52"/>
      <c r="C132" s="52"/>
      <c r="D132" s="52"/>
      <c r="E132" s="52"/>
      <c r="F132" s="52"/>
      <c r="G132" s="67"/>
      <c r="H132" s="67"/>
      <c r="I132" s="67"/>
      <c r="J132" s="67"/>
      <c r="K132" s="67"/>
      <c r="L132" s="67"/>
      <c r="M132" s="67"/>
      <c r="N132" s="67"/>
      <c r="O132" s="67"/>
      <c r="P132" s="67"/>
      <c r="Q132" s="67"/>
      <c r="R132" s="67"/>
      <c r="S132" s="67"/>
      <c r="T132" s="67"/>
      <c r="U132" s="67"/>
      <c r="V132" s="67"/>
      <c r="W132" s="67"/>
      <c r="X132" s="67"/>
      <c r="Y132" s="67"/>
      <c r="Z132" s="67"/>
    </row>
    <row r="133" spans="1:26" x14ac:dyDescent="0.25">
      <c r="A133" s="52"/>
      <c r="B133" s="52"/>
      <c r="C133" s="52"/>
      <c r="D133" s="52"/>
      <c r="E133" s="52"/>
      <c r="F133" s="52"/>
      <c r="G133" s="67"/>
      <c r="H133" s="67"/>
      <c r="I133" s="67"/>
      <c r="J133" s="67"/>
      <c r="K133" s="67"/>
      <c r="L133" s="67"/>
      <c r="M133" s="67"/>
      <c r="N133" s="67"/>
      <c r="O133" s="67"/>
      <c r="P133" s="67"/>
      <c r="Q133" s="67"/>
      <c r="R133" s="67"/>
      <c r="S133" s="67"/>
      <c r="T133" s="67"/>
      <c r="U133" s="67"/>
      <c r="V133" s="67"/>
      <c r="W133" s="67"/>
      <c r="X133" s="67"/>
      <c r="Y133" s="67"/>
      <c r="Z133" s="67"/>
    </row>
    <row r="134" spans="1:26" x14ac:dyDescent="0.25">
      <c r="A134" s="52"/>
      <c r="B134" s="52"/>
      <c r="C134" s="52"/>
      <c r="D134" s="52"/>
      <c r="E134" s="52"/>
      <c r="F134" s="52"/>
      <c r="G134" s="67"/>
      <c r="H134" s="67"/>
      <c r="I134" s="67"/>
      <c r="J134" s="67"/>
      <c r="K134" s="67"/>
      <c r="L134" s="67"/>
      <c r="M134" s="67"/>
      <c r="N134" s="67"/>
      <c r="O134" s="67"/>
      <c r="P134" s="67"/>
      <c r="Q134" s="67"/>
      <c r="R134" s="67"/>
      <c r="S134" s="67"/>
      <c r="T134" s="67"/>
      <c r="U134" s="67"/>
      <c r="V134" s="67"/>
      <c r="W134" s="67"/>
      <c r="X134" s="67"/>
      <c r="Y134" s="67"/>
      <c r="Z134" s="67"/>
    </row>
    <row r="135" spans="1:26" x14ac:dyDescent="0.25">
      <c r="A135" s="52"/>
      <c r="B135" s="52"/>
      <c r="C135" s="52"/>
      <c r="D135" s="52"/>
      <c r="E135" s="52"/>
      <c r="F135" s="52"/>
      <c r="G135" s="67"/>
      <c r="H135" s="67"/>
      <c r="I135" s="67"/>
      <c r="J135" s="67"/>
      <c r="K135" s="67"/>
      <c r="L135" s="67"/>
      <c r="M135" s="67"/>
      <c r="N135" s="67"/>
      <c r="O135" s="67"/>
      <c r="P135" s="67"/>
      <c r="Q135" s="67"/>
      <c r="R135" s="67"/>
      <c r="S135" s="67"/>
      <c r="T135" s="67"/>
      <c r="U135" s="67"/>
      <c r="V135" s="67"/>
      <c r="W135" s="67"/>
      <c r="X135" s="67"/>
      <c r="Y135" s="67"/>
      <c r="Z135" s="67"/>
    </row>
    <row r="136" spans="1:26" x14ac:dyDescent="0.25">
      <c r="A136" s="52"/>
      <c r="B136" s="52"/>
      <c r="C136" s="52"/>
      <c r="D136" s="52"/>
      <c r="E136" s="52"/>
      <c r="F136" s="52"/>
      <c r="G136" s="67"/>
      <c r="H136" s="67"/>
      <c r="I136" s="67"/>
      <c r="J136" s="67"/>
      <c r="K136" s="67"/>
      <c r="L136" s="67"/>
      <c r="M136" s="67"/>
      <c r="N136" s="67"/>
      <c r="O136" s="67"/>
      <c r="P136" s="67"/>
      <c r="Q136" s="67"/>
      <c r="R136" s="67"/>
      <c r="S136" s="67"/>
      <c r="T136" s="67"/>
      <c r="U136" s="67"/>
      <c r="V136" s="67"/>
      <c r="W136" s="67"/>
      <c r="X136" s="67"/>
      <c r="Y136" s="67"/>
      <c r="Z136" s="67"/>
    </row>
    <row r="137" spans="1:26" x14ac:dyDescent="0.25">
      <c r="A137" s="52"/>
      <c r="B137" s="52"/>
      <c r="C137" s="52"/>
      <c r="D137" s="52"/>
      <c r="E137" s="52"/>
      <c r="F137" s="52"/>
      <c r="G137" s="67"/>
      <c r="H137" s="67"/>
      <c r="I137" s="67"/>
      <c r="J137" s="67"/>
      <c r="K137" s="67"/>
      <c r="L137" s="67"/>
      <c r="M137" s="67"/>
      <c r="N137" s="67"/>
      <c r="O137" s="67"/>
      <c r="P137" s="67"/>
      <c r="Q137" s="67"/>
      <c r="R137" s="67"/>
      <c r="S137" s="67"/>
      <c r="T137" s="67"/>
      <c r="U137" s="67"/>
      <c r="V137" s="67"/>
      <c r="W137" s="67"/>
      <c r="X137" s="67"/>
      <c r="Y137" s="67"/>
      <c r="Z137" s="67"/>
    </row>
    <row r="138" spans="1:26" x14ac:dyDescent="0.25">
      <c r="A138" s="52"/>
      <c r="B138" s="52"/>
      <c r="C138" s="52"/>
      <c r="D138" s="52"/>
      <c r="E138" s="52"/>
      <c r="F138" s="52"/>
      <c r="G138" s="67"/>
      <c r="H138" s="67"/>
      <c r="I138" s="67"/>
      <c r="J138" s="67"/>
      <c r="K138" s="67"/>
      <c r="L138" s="67"/>
      <c r="M138" s="67"/>
      <c r="N138" s="67"/>
      <c r="O138" s="67"/>
      <c r="P138" s="67"/>
      <c r="Q138" s="67"/>
      <c r="R138" s="67"/>
      <c r="S138" s="67"/>
      <c r="T138" s="67"/>
      <c r="U138" s="67"/>
      <c r="V138" s="67"/>
      <c r="W138" s="67"/>
      <c r="X138" s="67"/>
      <c r="Y138" s="67"/>
      <c r="Z138" s="67"/>
    </row>
    <row r="139" spans="1:26" x14ac:dyDescent="0.25">
      <c r="A139" s="52"/>
      <c r="B139" s="52"/>
      <c r="C139" s="52"/>
      <c r="D139" s="52"/>
      <c r="E139" s="52"/>
      <c r="F139" s="52"/>
      <c r="G139" s="67"/>
      <c r="H139" s="67"/>
      <c r="I139" s="67"/>
      <c r="J139" s="67"/>
      <c r="K139" s="67"/>
      <c r="L139" s="67"/>
      <c r="M139" s="67"/>
      <c r="N139" s="67"/>
      <c r="O139" s="67"/>
      <c r="P139" s="67"/>
      <c r="Q139" s="67"/>
      <c r="R139" s="67"/>
      <c r="S139" s="67"/>
      <c r="T139" s="67"/>
      <c r="U139" s="67"/>
      <c r="V139" s="67"/>
      <c r="W139" s="67"/>
      <c r="X139" s="67"/>
      <c r="Y139" s="67"/>
      <c r="Z139" s="67"/>
    </row>
    <row r="140" spans="1:26" x14ac:dyDescent="0.25">
      <c r="A140" s="52"/>
      <c r="B140" s="52"/>
      <c r="C140" s="52"/>
      <c r="D140" s="52"/>
      <c r="E140" s="52"/>
      <c r="F140" s="52"/>
      <c r="G140" s="67"/>
      <c r="H140" s="67"/>
      <c r="I140" s="67"/>
      <c r="J140" s="67"/>
      <c r="K140" s="67"/>
      <c r="L140" s="67"/>
      <c r="M140" s="67"/>
      <c r="N140" s="67"/>
      <c r="O140" s="67"/>
      <c r="P140" s="67"/>
      <c r="Q140" s="67"/>
      <c r="R140" s="67"/>
      <c r="S140" s="67"/>
      <c r="T140" s="67"/>
      <c r="U140" s="67"/>
      <c r="V140" s="67"/>
      <c r="W140" s="67"/>
      <c r="X140" s="67"/>
      <c r="Y140" s="67"/>
      <c r="Z140" s="67"/>
    </row>
    <row r="141" spans="1:26" x14ac:dyDescent="0.25">
      <c r="A141" s="52"/>
      <c r="B141" s="52"/>
      <c r="C141" s="52"/>
      <c r="D141" s="52"/>
      <c r="E141" s="52"/>
      <c r="F141" s="52"/>
      <c r="G141" s="67"/>
      <c r="H141" s="67"/>
      <c r="I141" s="67"/>
      <c r="J141" s="67"/>
      <c r="K141" s="67"/>
      <c r="L141" s="67"/>
      <c r="M141" s="67"/>
      <c r="N141" s="67"/>
      <c r="O141" s="67"/>
      <c r="P141" s="67"/>
      <c r="Q141" s="67"/>
      <c r="R141" s="67"/>
      <c r="S141" s="67"/>
      <c r="T141" s="67"/>
      <c r="U141" s="67"/>
      <c r="V141" s="67"/>
      <c r="W141" s="67"/>
      <c r="X141" s="67"/>
      <c r="Y141" s="67"/>
      <c r="Z141" s="67"/>
    </row>
    <row r="142" spans="1:26" x14ac:dyDescent="0.25">
      <c r="A142" s="52"/>
      <c r="B142" s="52"/>
      <c r="C142" s="52"/>
      <c r="D142" s="52"/>
      <c r="E142" s="52"/>
      <c r="F142" s="52"/>
      <c r="G142" s="67"/>
      <c r="H142" s="67"/>
      <c r="I142" s="67"/>
      <c r="J142" s="67"/>
      <c r="K142" s="67"/>
      <c r="L142" s="67"/>
      <c r="M142" s="67"/>
      <c r="N142" s="67"/>
      <c r="O142" s="67"/>
      <c r="P142" s="67"/>
      <c r="Q142" s="67"/>
      <c r="R142" s="67"/>
      <c r="S142" s="67"/>
      <c r="T142" s="67"/>
      <c r="U142" s="67"/>
      <c r="V142" s="67"/>
      <c r="W142" s="67"/>
      <c r="X142" s="67"/>
      <c r="Y142" s="67"/>
      <c r="Z142" s="67"/>
    </row>
    <row r="143" spans="1:26" x14ac:dyDescent="0.25">
      <c r="A143" s="52"/>
      <c r="B143" s="52"/>
      <c r="C143" s="52"/>
      <c r="D143" s="52"/>
      <c r="E143" s="52"/>
      <c r="F143" s="52"/>
      <c r="G143" s="67"/>
      <c r="H143" s="67"/>
      <c r="I143" s="67"/>
      <c r="J143" s="67"/>
      <c r="K143" s="67"/>
      <c r="L143" s="67"/>
      <c r="M143" s="67"/>
      <c r="N143" s="67"/>
      <c r="O143" s="67"/>
      <c r="P143" s="67"/>
      <c r="Q143" s="67"/>
      <c r="R143" s="67"/>
      <c r="S143" s="67"/>
      <c r="T143" s="67"/>
      <c r="U143" s="67"/>
      <c r="V143" s="67"/>
      <c r="W143" s="67"/>
      <c r="X143" s="67"/>
      <c r="Y143" s="67"/>
      <c r="Z143" s="67"/>
    </row>
    <row r="144" spans="1:26" x14ac:dyDescent="0.25">
      <c r="A144" s="52"/>
      <c r="B144" s="52"/>
      <c r="C144" s="52"/>
      <c r="D144" s="52"/>
      <c r="E144" s="52"/>
      <c r="F144" s="52"/>
      <c r="G144" s="67"/>
      <c r="H144" s="67"/>
      <c r="I144" s="67"/>
      <c r="J144" s="67"/>
      <c r="K144" s="67"/>
      <c r="L144" s="67"/>
      <c r="M144" s="67"/>
      <c r="N144" s="67"/>
      <c r="O144" s="67"/>
      <c r="P144" s="67"/>
      <c r="Q144" s="67"/>
      <c r="R144" s="67"/>
      <c r="S144" s="67"/>
      <c r="T144" s="67"/>
      <c r="U144" s="67"/>
      <c r="V144" s="67"/>
      <c r="W144" s="67"/>
      <c r="X144" s="67"/>
      <c r="Y144" s="67"/>
      <c r="Z144" s="67"/>
    </row>
    <row r="145" spans="1:26" x14ac:dyDescent="0.25">
      <c r="A145" s="52"/>
      <c r="B145" s="52"/>
      <c r="C145" s="52"/>
      <c r="D145" s="52"/>
      <c r="E145" s="52"/>
      <c r="F145" s="52"/>
      <c r="G145" s="67"/>
      <c r="H145" s="67"/>
      <c r="I145" s="67"/>
      <c r="J145" s="67"/>
      <c r="K145" s="67"/>
      <c r="L145" s="67"/>
      <c r="M145" s="67"/>
      <c r="N145" s="67"/>
      <c r="O145" s="67"/>
      <c r="P145" s="67"/>
      <c r="Q145" s="67"/>
      <c r="R145" s="67"/>
      <c r="S145" s="67"/>
      <c r="T145" s="67"/>
      <c r="U145" s="67"/>
      <c r="V145" s="67"/>
      <c r="W145" s="67"/>
      <c r="X145" s="67"/>
      <c r="Y145" s="67"/>
      <c r="Z145" s="67"/>
    </row>
    <row r="146" spans="1:26" x14ac:dyDescent="0.25">
      <c r="A146" s="52"/>
      <c r="B146" s="52"/>
      <c r="C146" s="52"/>
      <c r="D146" s="52"/>
      <c r="E146" s="52"/>
      <c r="F146" s="52"/>
      <c r="G146" s="67"/>
      <c r="H146" s="67"/>
      <c r="I146" s="67"/>
      <c r="J146" s="67"/>
      <c r="K146" s="67"/>
      <c r="L146" s="67"/>
      <c r="M146" s="67"/>
      <c r="N146" s="67"/>
      <c r="O146" s="67"/>
      <c r="P146" s="67"/>
      <c r="Q146" s="67"/>
      <c r="R146" s="67"/>
      <c r="S146" s="67"/>
      <c r="T146" s="67"/>
      <c r="U146" s="67"/>
      <c r="V146" s="67"/>
      <c r="W146" s="67"/>
      <c r="X146" s="67"/>
      <c r="Y146" s="67"/>
      <c r="Z146" s="67"/>
    </row>
    <row r="147" spans="1:26" x14ac:dyDescent="0.25">
      <c r="A147" s="52"/>
      <c r="B147" s="52"/>
      <c r="C147" s="52"/>
      <c r="D147" s="52"/>
      <c r="E147" s="52"/>
      <c r="F147" s="52"/>
      <c r="G147" s="67"/>
      <c r="H147" s="67"/>
      <c r="I147" s="67"/>
      <c r="J147" s="67"/>
      <c r="K147" s="67"/>
      <c r="L147" s="67"/>
      <c r="M147" s="67"/>
      <c r="N147" s="67"/>
      <c r="O147" s="67"/>
      <c r="P147" s="67"/>
      <c r="Q147" s="67"/>
      <c r="R147" s="67"/>
      <c r="S147" s="67"/>
      <c r="T147" s="67"/>
      <c r="U147" s="67"/>
      <c r="V147" s="67"/>
      <c r="W147" s="67"/>
      <c r="X147" s="67"/>
      <c r="Y147" s="67"/>
      <c r="Z147" s="67"/>
    </row>
    <row r="148" spans="1:26" x14ac:dyDescent="0.25">
      <c r="A148" s="52"/>
      <c r="B148" s="52"/>
      <c r="C148" s="52"/>
      <c r="D148" s="52"/>
      <c r="E148" s="52"/>
      <c r="F148" s="52"/>
      <c r="G148" s="67"/>
      <c r="H148" s="67"/>
      <c r="I148" s="67"/>
      <c r="J148" s="67"/>
      <c r="K148" s="67"/>
      <c r="L148" s="67"/>
      <c r="M148" s="67"/>
      <c r="N148" s="67"/>
      <c r="O148" s="67"/>
      <c r="P148" s="67"/>
      <c r="Q148" s="67"/>
      <c r="R148" s="67"/>
      <c r="S148" s="67"/>
      <c r="T148" s="67"/>
      <c r="U148" s="67"/>
      <c r="V148" s="67"/>
      <c r="W148" s="67"/>
      <c r="X148" s="67"/>
      <c r="Y148" s="67"/>
      <c r="Z148" s="67"/>
    </row>
    <row r="149" spans="1:26" x14ac:dyDescent="0.25">
      <c r="A149" s="52"/>
      <c r="B149" s="52"/>
      <c r="C149" s="52"/>
      <c r="D149" s="52"/>
      <c r="E149" s="52"/>
      <c r="F149" s="52"/>
      <c r="G149" s="67"/>
      <c r="H149" s="67"/>
      <c r="I149" s="67"/>
      <c r="J149" s="67"/>
      <c r="K149" s="67"/>
      <c r="L149" s="67"/>
      <c r="M149" s="67"/>
      <c r="N149" s="67"/>
      <c r="O149" s="67"/>
      <c r="P149" s="67"/>
      <c r="Q149" s="67"/>
      <c r="R149" s="67"/>
      <c r="S149" s="67"/>
      <c r="T149" s="67"/>
      <c r="U149" s="67"/>
      <c r="V149" s="67"/>
      <c r="W149" s="67"/>
      <c r="X149" s="67"/>
      <c r="Y149" s="67"/>
      <c r="Z149" s="67"/>
    </row>
    <row r="150" spans="1:26" x14ac:dyDescent="0.25">
      <c r="A150" s="52"/>
      <c r="B150" s="52"/>
      <c r="C150" s="52"/>
      <c r="D150" s="52"/>
      <c r="E150" s="52"/>
      <c r="F150" s="52"/>
      <c r="G150" s="67"/>
      <c r="H150" s="67"/>
      <c r="I150" s="67"/>
      <c r="J150" s="67"/>
      <c r="K150" s="67"/>
      <c r="L150" s="67"/>
      <c r="M150" s="67"/>
      <c r="N150" s="67"/>
      <c r="O150" s="67"/>
      <c r="P150" s="67"/>
      <c r="Q150" s="67"/>
      <c r="R150" s="67"/>
      <c r="S150" s="67"/>
      <c r="T150" s="67"/>
      <c r="U150" s="67"/>
      <c r="V150" s="67"/>
      <c r="W150" s="67"/>
      <c r="X150" s="67"/>
      <c r="Y150" s="67"/>
      <c r="Z150" s="67"/>
    </row>
    <row r="151" spans="1:26" x14ac:dyDescent="0.25">
      <c r="A151" s="52"/>
      <c r="B151" s="52"/>
      <c r="C151" s="52"/>
      <c r="D151" s="52"/>
      <c r="E151" s="52"/>
      <c r="F151" s="52"/>
      <c r="G151" s="67"/>
      <c r="H151" s="67"/>
      <c r="I151" s="67"/>
      <c r="J151" s="67"/>
      <c r="K151" s="67"/>
      <c r="L151" s="67"/>
      <c r="M151" s="67"/>
      <c r="N151" s="67"/>
      <c r="O151" s="67"/>
      <c r="P151" s="67"/>
      <c r="Q151" s="67"/>
      <c r="R151" s="67"/>
      <c r="S151" s="67"/>
      <c r="T151" s="67"/>
      <c r="U151" s="67"/>
      <c r="V151" s="67"/>
      <c r="W151" s="67"/>
      <c r="X151" s="67"/>
      <c r="Y151" s="67"/>
      <c r="Z151" s="67"/>
    </row>
    <row r="152" spans="1:26" x14ac:dyDescent="0.25">
      <c r="A152" s="52"/>
      <c r="B152" s="52"/>
      <c r="C152" s="52"/>
      <c r="D152" s="52"/>
      <c r="E152" s="52"/>
      <c r="F152" s="52"/>
      <c r="G152" s="67"/>
      <c r="H152" s="67"/>
      <c r="I152" s="67"/>
      <c r="J152" s="67"/>
      <c r="K152" s="67"/>
      <c r="L152" s="67"/>
      <c r="M152" s="67"/>
      <c r="N152" s="67"/>
      <c r="O152" s="67"/>
      <c r="P152" s="67"/>
      <c r="Q152" s="67"/>
      <c r="R152" s="67"/>
      <c r="S152" s="67"/>
      <c r="T152" s="67"/>
      <c r="U152" s="67"/>
      <c r="V152" s="67"/>
      <c r="W152" s="67"/>
      <c r="X152" s="67"/>
      <c r="Y152" s="67"/>
      <c r="Z152" s="67"/>
    </row>
    <row r="153" spans="1:26" x14ac:dyDescent="0.25">
      <c r="A153" s="52"/>
      <c r="B153" s="52"/>
      <c r="C153" s="52"/>
      <c r="D153" s="52"/>
      <c r="E153" s="52"/>
      <c r="F153" s="52"/>
      <c r="G153" s="67"/>
      <c r="H153" s="67"/>
      <c r="I153" s="67"/>
      <c r="J153" s="67"/>
      <c r="K153" s="67"/>
      <c r="L153" s="67"/>
      <c r="M153" s="67"/>
      <c r="N153" s="67"/>
      <c r="O153" s="67"/>
      <c r="P153" s="67"/>
      <c r="Q153" s="67"/>
      <c r="R153" s="67"/>
      <c r="S153" s="67"/>
      <c r="T153" s="67"/>
      <c r="U153" s="67"/>
      <c r="V153" s="67"/>
      <c r="W153" s="67"/>
      <c r="X153" s="67"/>
      <c r="Y153" s="67"/>
      <c r="Z153" s="67"/>
    </row>
    <row r="154" spans="1:26" x14ac:dyDescent="0.25">
      <c r="A154" s="52"/>
      <c r="B154" s="52"/>
      <c r="C154" s="52"/>
      <c r="D154" s="52"/>
      <c r="E154" s="52"/>
      <c r="F154" s="52"/>
      <c r="G154" s="67"/>
      <c r="H154" s="67"/>
      <c r="I154" s="67"/>
      <c r="J154" s="67"/>
      <c r="K154" s="67"/>
      <c r="L154" s="67"/>
      <c r="M154" s="67"/>
      <c r="N154" s="67"/>
      <c r="O154" s="67"/>
      <c r="P154" s="67"/>
      <c r="Q154" s="67"/>
      <c r="R154" s="67"/>
      <c r="S154" s="67"/>
      <c r="T154" s="67"/>
      <c r="U154" s="67"/>
      <c r="V154" s="67"/>
      <c r="W154" s="67"/>
      <c r="X154" s="67"/>
      <c r="Y154" s="67"/>
      <c r="Z154" s="67"/>
    </row>
    <row r="155" spans="1:26" x14ac:dyDescent="0.25">
      <c r="A155" s="52"/>
      <c r="B155" s="52"/>
      <c r="C155" s="52"/>
      <c r="D155" s="52"/>
      <c r="E155" s="52"/>
      <c r="F155" s="52"/>
      <c r="G155" s="67"/>
      <c r="H155" s="67"/>
      <c r="I155" s="67"/>
      <c r="J155" s="67"/>
      <c r="K155" s="67"/>
      <c r="L155" s="67"/>
      <c r="M155" s="67"/>
      <c r="N155" s="67"/>
      <c r="O155" s="67"/>
      <c r="P155" s="67"/>
      <c r="Q155" s="67"/>
      <c r="R155" s="67"/>
      <c r="S155" s="67"/>
      <c r="T155" s="67"/>
      <c r="U155" s="67"/>
      <c r="V155" s="67"/>
      <c r="W155" s="67"/>
      <c r="X155" s="67"/>
      <c r="Y155" s="67"/>
      <c r="Z155" s="67"/>
    </row>
    <row r="156" spans="1:26" x14ac:dyDescent="0.25">
      <c r="A156" s="52"/>
      <c r="B156" s="52"/>
      <c r="C156" s="52"/>
      <c r="D156" s="52"/>
      <c r="E156" s="52"/>
      <c r="F156" s="52"/>
      <c r="G156" s="67"/>
      <c r="H156" s="67"/>
      <c r="I156" s="67"/>
      <c r="J156" s="67"/>
      <c r="K156" s="67"/>
      <c r="L156" s="67"/>
      <c r="M156" s="67"/>
      <c r="N156" s="67"/>
      <c r="O156" s="67"/>
      <c r="P156" s="67"/>
      <c r="Q156" s="67"/>
      <c r="R156" s="67"/>
      <c r="S156" s="67"/>
      <c r="T156" s="67"/>
      <c r="U156" s="67"/>
      <c r="V156" s="67"/>
      <c r="W156" s="67"/>
      <c r="X156" s="67"/>
      <c r="Y156" s="67"/>
      <c r="Z156" s="67"/>
    </row>
    <row r="157" spans="1:26" x14ac:dyDescent="0.25">
      <c r="A157" s="52"/>
      <c r="B157" s="52"/>
      <c r="C157" s="52"/>
      <c r="D157" s="52"/>
      <c r="E157" s="52"/>
      <c r="F157" s="52"/>
      <c r="G157" s="67"/>
      <c r="H157" s="67"/>
      <c r="I157" s="67"/>
      <c r="J157" s="67"/>
      <c r="K157" s="67"/>
      <c r="L157" s="67"/>
      <c r="M157" s="67"/>
      <c r="N157" s="67"/>
      <c r="O157" s="67"/>
      <c r="P157" s="67"/>
      <c r="Q157" s="67"/>
      <c r="R157" s="67"/>
      <c r="S157" s="67"/>
      <c r="T157" s="67"/>
      <c r="U157" s="67"/>
      <c r="V157" s="67"/>
      <c r="W157" s="67"/>
      <c r="X157" s="67"/>
      <c r="Y157" s="67"/>
      <c r="Z157" s="67"/>
    </row>
    <row r="158" spans="1:26" x14ac:dyDescent="0.25">
      <c r="A158" s="52"/>
      <c r="B158" s="52"/>
      <c r="C158" s="52"/>
      <c r="D158" s="52"/>
      <c r="E158" s="52"/>
      <c r="F158" s="52"/>
      <c r="G158" s="67"/>
      <c r="H158" s="67"/>
      <c r="I158" s="67"/>
      <c r="J158" s="67"/>
      <c r="K158" s="67"/>
      <c r="L158" s="67"/>
      <c r="M158" s="67"/>
      <c r="N158" s="67"/>
      <c r="O158" s="67"/>
      <c r="P158" s="67"/>
      <c r="Q158" s="67"/>
      <c r="R158" s="67"/>
      <c r="S158" s="67"/>
      <c r="T158" s="67"/>
      <c r="U158" s="67"/>
      <c r="V158" s="67"/>
      <c r="W158" s="67"/>
      <c r="X158" s="67"/>
      <c r="Y158" s="67"/>
      <c r="Z158" s="67"/>
    </row>
    <row r="159" spans="1:26" x14ac:dyDescent="0.25">
      <c r="A159" s="52"/>
      <c r="B159" s="52"/>
      <c r="C159" s="52"/>
      <c r="D159" s="52"/>
      <c r="E159" s="52"/>
      <c r="F159" s="52"/>
      <c r="G159" s="67"/>
      <c r="H159" s="67"/>
      <c r="I159" s="67"/>
      <c r="J159" s="67"/>
      <c r="K159" s="67"/>
      <c r="L159" s="67"/>
      <c r="M159" s="67"/>
      <c r="N159" s="67"/>
      <c r="O159" s="67"/>
      <c r="P159" s="67"/>
      <c r="Q159" s="67"/>
      <c r="R159" s="67"/>
      <c r="S159" s="67"/>
      <c r="T159" s="67"/>
      <c r="U159" s="67"/>
      <c r="V159" s="67"/>
      <c r="W159" s="67"/>
      <c r="X159" s="67"/>
      <c r="Y159" s="67"/>
      <c r="Z159" s="67"/>
    </row>
    <row r="160" spans="1:26" x14ac:dyDescent="0.25">
      <c r="A160" s="52"/>
      <c r="B160" s="52"/>
      <c r="C160" s="52"/>
      <c r="D160" s="52"/>
      <c r="E160" s="52"/>
      <c r="F160" s="52"/>
      <c r="G160" s="67"/>
      <c r="H160" s="67"/>
      <c r="I160" s="67"/>
      <c r="J160" s="67"/>
      <c r="K160" s="67"/>
      <c r="L160" s="67"/>
      <c r="M160" s="67"/>
      <c r="N160" s="67"/>
      <c r="O160" s="67"/>
      <c r="P160" s="67"/>
      <c r="Q160" s="67"/>
      <c r="R160" s="67"/>
      <c r="S160" s="67"/>
      <c r="T160" s="67"/>
      <c r="U160" s="67"/>
      <c r="V160" s="67"/>
      <c r="W160" s="67"/>
      <c r="X160" s="67"/>
      <c r="Y160" s="67"/>
      <c r="Z160" s="67"/>
    </row>
  </sheetData>
  <mergeCells count="4">
    <mergeCell ref="I6:R6"/>
    <mergeCell ref="T6:Z6"/>
    <mergeCell ref="I66:R66"/>
    <mergeCell ref="T66:Z6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G160"/>
  <sheetViews>
    <sheetView zoomScale="70" zoomScaleNormal="70" zoomScaleSheetLayoutView="70" workbookViewId="0">
      <selection activeCell="G12" sqref="G12"/>
    </sheetView>
  </sheetViews>
  <sheetFormatPr defaultRowHeight="12.5" x14ac:dyDescent="0.25"/>
  <cols>
    <col min="1" max="1" width="11.453125" customWidth="1"/>
    <col min="2" max="2" width="4.7265625" customWidth="1"/>
    <col min="3" max="3" width="8.54296875" customWidth="1"/>
    <col min="4" max="4" width="9" customWidth="1"/>
    <col min="5" max="5" width="5.81640625" customWidth="1"/>
    <col min="6" max="6" width="4.1796875" customWidth="1"/>
    <col min="7" max="7" width="12.7265625" style="1" customWidth="1"/>
    <col min="8" max="8" width="1.453125" style="1" customWidth="1"/>
    <col min="9" max="9" width="12.54296875" style="1" bestFit="1" customWidth="1"/>
    <col min="10" max="10" width="10.54296875" style="1" bestFit="1" customWidth="1"/>
    <col min="11" max="11" width="10.26953125" style="1" bestFit="1" customWidth="1"/>
    <col min="12" max="12" width="13.26953125" style="1" customWidth="1"/>
    <col min="13" max="13" width="10.54296875" style="1" bestFit="1" customWidth="1"/>
    <col min="14" max="14" width="10.26953125" style="1" customWidth="1"/>
    <col min="15" max="15" width="9" style="1" customWidth="1"/>
    <col min="16" max="16" width="13.7265625" style="1" customWidth="1"/>
    <col min="17" max="17" width="15" style="1" customWidth="1"/>
    <col min="18" max="18" width="12.7265625" style="1" customWidth="1"/>
    <col min="19" max="19" width="1.26953125" style="1" customWidth="1"/>
    <col min="20" max="20" width="11.1796875" style="1" customWidth="1"/>
    <col min="21" max="21" width="8.26953125" style="1" customWidth="1"/>
    <col min="22" max="22" width="10.54296875" style="1" customWidth="1"/>
    <col min="23" max="23" width="10.1796875" style="1" bestFit="1" customWidth="1"/>
    <col min="24" max="24" width="12.453125" style="1" customWidth="1"/>
    <col min="25" max="25" width="10.81640625" style="1" bestFit="1" customWidth="1"/>
    <col min="26" max="26" width="12.54296875" style="1" bestFit="1" customWidth="1"/>
    <col min="29" max="29" width="8.7265625" customWidth="1"/>
    <col min="30" max="30" width="11.1796875" customWidth="1"/>
    <col min="31" max="31" width="9" customWidth="1"/>
    <col min="32" max="32" width="9.81640625" customWidth="1"/>
    <col min="33" max="33" width="8.26953125" customWidth="1"/>
  </cols>
  <sheetData>
    <row r="1" spans="1:33" ht="24.65" customHeight="1" x14ac:dyDescent="0.4">
      <c r="A1" s="16" t="s">
        <v>56</v>
      </c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 s="11"/>
      <c r="W1" s="11"/>
      <c r="X1" s="4"/>
    </row>
    <row r="2" spans="1:33" ht="13.15" customHeight="1" x14ac:dyDescent="0.3">
      <c r="G2" s="137"/>
      <c r="H2"/>
      <c r="I2"/>
      <c r="J2"/>
      <c r="K2"/>
      <c r="L2"/>
      <c r="M2"/>
      <c r="N2"/>
      <c r="O2"/>
      <c r="P2"/>
      <c r="Q2"/>
      <c r="R2"/>
      <c r="S2"/>
      <c r="T2"/>
      <c r="U2"/>
      <c r="V2" s="11"/>
      <c r="W2" s="11"/>
      <c r="X2" s="4"/>
    </row>
    <row r="3" spans="1:33" ht="11.5" customHeight="1" thickBot="1" x14ac:dyDescent="0.3">
      <c r="V3" s="3"/>
      <c r="W3" s="3"/>
    </row>
    <row r="4" spans="1:33" ht="17.5" customHeight="1" x14ac:dyDescent="0.35">
      <c r="A4" s="92" t="s">
        <v>53</v>
      </c>
      <c r="B4" s="32"/>
      <c r="C4" s="32"/>
      <c r="D4" s="32"/>
      <c r="E4" s="32"/>
      <c r="F4" s="32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4"/>
      <c r="AC4" s="5"/>
    </row>
    <row r="5" spans="1:33" ht="13.15" customHeight="1" x14ac:dyDescent="0.3">
      <c r="A5" s="35"/>
      <c r="B5" s="36"/>
      <c r="C5" s="36"/>
      <c r="D5" s="36"/>
      <c r="E5" s="36"/>
      <c r="F5" s="36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8"/>
    </row>
    <row r="6" spans="1:33" ht="13.15" customHeight="1" x14ac:dyDescent="0.3">
      <c r="A6" s="35" t="s">
        <v>11</v>
      </c>
      <c r="B6" s="36"/>
      <c r="C6" s="36"/>
      <c r="D6" s="36"/>
      <c r="E6" s="36"/>
      <c r="F6" s="36"/>
      <c r="G6" s="39" t="s">
        <v>49</v>
      </c>
      <c r="H6" s="40"/>
      <c r="I6" s="292" t="s">
        <v>18</v>
      </c>
      <c r="J6" s="292"/>
      <c r="K6" s="292"/>
      <c r="L6" s="292"/>
      <c r="M6" s="292"/>
      <c r="N6" s="292"/>
      <c r="O6" s="292"/>
      <c r="P6" s="292"/>
      <c r="Q6" s="292"/>
      <c r="R6" s="292"/>
      <c r="S6" s="40"/>
      <c r="T6" s="292" t="s">
        <v>12</v>
      </c>
      <c r="U6" s="292"/>
      <c r="V6" s="292"/>
      <c r="W6" s="292"/>
      <c r="X6" s="292"/>
      <c r="Y6" s="292"/>
      <c r="Z6" s="293"/>
    </row>
    <row r="7" spans="1:33" ht="13.15" customHeight="1" x14ac:dyDescent="0.3">
      <c r="A7" s="35"/>
      <c r="B7" s="36"/>
      <c r="C7" s="36"/>
      <c r="D7" s="36"/>
      <c r="E7" s="36"/>
      <c r="F7" s="36"/>
      <c r="G7" s="73"/>
      <c r="H7" s="74"/>
      <c r="I7" s="74" t="s">
        <v>2</v>
      </c>
      <c r="J7" s="74" t="s">
        <v>5</v>
      </c>
      <c r="K7" s="74" t="s">
        <v>15</v>
      </c>
      <c r="L7" s="74" t="s">
        <v>17</v>
      </c>
      <c r="M7" s="74" t="s">
        <v>6</v>
      </c>
      <c r="N7" s="74" t="s">
        <v>13</v>
      </c>
      <c r="O7" s="74" t="s">
        <v>26</v>
      </c>
      <c r="P7" s="74" t="s">
        <v>41</v>
      </c>
      <c r="Q7" s="74" t="s">
        <v>42</v>
      </c>
      <c r="R7" s="74" t="s">
        <v>7</v>
      </c>
      <c r="S7" s="74"/>
      <c r="T7" s="74" t="s">
        <v>8</v>
      </c>
      <c r="U7" s="74" t="s">
        <v>29</v>
      </c>
      <c r="V7" s="74" t="s">
        <v>31</v>
      </c>
      <c r="W7" s="74" t="s">
        <v>30</v>
      </c>
      <c r="X7" s="74" t="s">
        <v>24</v>
      </c>
      <c r="Y7" s="74" t="s">
        <v>25</v>
      </c>
      <c r="Z7" s="75" t="s">
        <v>9</v>
      </c>
      <c r="AA7" s="18"/>
    </row>
    <row r="8" spans="1:33" ht="13.15" customHeight="1" x14ac:dyDescent="0.3">
      <c r="A8" s="35" t="s">
        <v>36</v>
      </c>
      <c r="B8" s="36"/>
      <c r="C8" s="36"/>
      <c r="D8" s="36"/>
      <c r="E8" s="36"/>
      <c r="F8" s="3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76"/>
      <c r="V8" s="76"/>
      <c r="W8" s="76"/>
      <c r="X8" s="76"/>
      <c r="Y8" s="76"/>
      <c r="Z8" s="77"/>
    </row>
    <row r="9" spans="1:33" ht="13.15" customHeight="1" x14ac:dyDescent="0.25">
      <c r="A9" s="41" t="s">
        <v>23</v>
      </c>
      <c r="B9" s="36"/>
      <c r="C9" s="36"/>
      <c r="D9" s="36"/>
      <c r="E9" s="36"/>
      <c r="F9" s="36"/>
      <c r="G9" s="78">
        <v>1845020</v>
      </c>
      <c r="H9" s="78">
        <v>0</v>
      </c>
      <c r="I9" s="78">
        <v>1048439</v>
      </c>
      <c r="J9" s="78">
        <v>237490</v>
      </c>
      <c r="K9" s="78">
        <v>99893</v>
      </c>
      <c r="L9" s="78">
        <v>343462</v>
      </c>
      <c r="M9" s="78">
        <v>90025</v>
      </c>
      <c r="N9" s="78">
        <v>11981</v>
      </c>
      <c r="O9" s="78">
        <v>2500</v>
      </c>
      <c r="P9" s="78">
        <v>7326</v>
      </c>
      <c r="Q9" s="78">
        <v>3904</v>
      </c>
      <c r="R9" s="78">
        <v>1845020</v>
      </c>
      <c r="S9" s="78">
        <v>0</v>
      </c>
      <c r="T9" s="78">
        <v>186706</v>
      </c>
      <c r="U9" s="78">
        <v>0</v>
      </c>
      <c r="V9" s="78">
        <v>68204</v>
      </c>
      <c r="W9" s="78">
        <v>87668</v>
      </c>
      <c r="X9" s="78">
        <v>617008</v>
      </c>
      <c r="Y9" s="78">
        <v>88853</v>
      </c>
      <c r="Z9" s="79">
        <v>1048439</v>
      </c>
      <c r="AA9" s="12"/>
    </row>
    <row r="10" spans="1:33" ht="13.15" customHeight="1" x14ac:dyDescent="0.25">
      <c r="A10" s="41" t="s">
        <v>20</v>
      </c>
      <c r="B10" s="36"/>
      <c r="C10" s="36"/>
      <c r="D10" s="36"/>
      <c r="E10" s="36"/>
      <c r="F10" s="36"/>
      <c r="G10" s="78">
        <v>213000</v>
      </c>
      <c r="H10" s="78">
        <v>0</v>
      </c>
      <c r="I10" s="78">
        <v>132465</v>
      </c>
      <c r="J10" s="78">
        <v>4758</v>
      </c>
      <c r="K10" s="78">
        <v>5949</v>
      </c>
      <c r="L10" s="78">
        <v>47609</v>
      </c>
      <c r="M10" s="78">
        <v>16655</v>
      </c>
      <c r="N10" s="78">
        <v>669</v>
      </c>
      <c r="O10" s="78">
        <v>0</v>
      </c>
      <c r="P10" s="78">
        <v>740</v>
      </c>
      <c r="Q10" s="78">
        <v>4155</v>
      </c>
      <c r="R10" s="78">
        <v>213000</v>
      </c>
      <c r="S10" s="78">
        <v>0</v>
      </c>
      <c r="T10" s="78">
        <v>29293</v>
      </c>
      <c r="U10" s="78">
        <v>0</v>
      </c>
      <c r="V10" s="78">
        <v>13185</v>
      </c>
      <c r="W10" s="78">
        <v>11047</v>
      </c>
      <c r="X10" s="78">
        <v>55648</v>
      </c>
      <c r="Y10" s="78">
        <v>23292</v>
      </c>
      <c r="Z10" s="79">
        <v>132465</v>
      </c>
      <c r="AA10" s="12"/>
      <c r="AG10" s="2"/>
    </row>
    <row r="11" spans="1:33" ht="13.15" customHeight="1" x14ac:dyDescent="0.25">
      <c r="A11" s="41" t="s">
        <v>22</v>
      </c>
      <c r="B11" s="36"/>
      <c r="C11" s="36"/>
      <c r="D11" s="36"/>
      <c r="E11" s="36"/>
      <c r="F11" s="36"/>
      <c r="G11" s="78">
        <v>71783</v>
      </c>
      <c r="H11" s="78">
        <v>0</v>
      </c>
      <c r="I11" s="78">
        <v>34686</v>
      </c>
      <c r="J11" s="78">
        <v>201</v>
      </c>
      <c r="K11" s="78">
        <v>0</v>
      </c>
      <c r="L11" s="78">
        <v>0</v>
      </c>
      <c r="M11" s="78">
        <v>11</v>
      </c>
      <c r="N11" s="78">
        <v>27953</v>
      </c>
      <c r="O11" s="78">
        <v>0</v>
      </c>
      <c r="P11" s="78">
        <v>0</v>
      </c>
      <c r="Q11" s="78">
        <v>8932</v>
      </c>
      <c r="R11" s="78">
        <v>71783</v>
      </c>
      <c r="S11" s="78">
        <v>0</v>
      </c>
      <c r="T11" s="78">
        <v>6350</v>
      </c>
      <c r="U11" s="78">
        <v>0</v>
      </c>
      <c r="V11" s="78">
        <v>3685</v>
      </c>
      <c r="W11" s="78">
        <v>2783</v>
      </c>
      <c r="X11" s="78">
        <v>17236</v>
      </c>
      <c r="Y11" s="78">
        <v>4632</v>
      </c>
      <c r="Z11" s="79">
        <v>34686</v>
      </c>
      <c r="AA11" s="12"/>
      <c r="AG11" s="2"/>
    </row>
    <row r="12" spans="1:33" ht="13.15" customHeight="1" x14ac:dyDescent="0.25">
      <c r="A12" s="41" t="s">
        <v>32</v>
      </c>
      <c r="B12" s="36"/>
      <c r="C12" s="36"/>
      <c r="D12" s="36"/>
      <c r="E12" s="36"/>
      <c r="F12" s="36"/>
      <c r="G12" s="78">
        <v>212747</v>
      </c>
      <c r="H12" s="78">
        <v>0</v>
      </c>
      <c r="I12" s="78">
        <v>129101</v>
      </c>
      <c r="J12" s="78">
        <v>20449</v>
      </c>
      <c r="K12" s="78">
        <v>17269</v>
      </c>
      <c r="L12" s="78">
        <v>40586</v>
      </c>
      <c r="M12" s="78">
        <v>2617</v>
      </c>
      <c r="N12" s="78">
        <v>420</v>
      </c>
      <c r="O12" s="78">
        <v>1500</v>
      </c>
      <c r="P12" s="78">
        <v>700</v>
      </c>
      <c r="Q12" s="78">
        <v>105</v>
      </c>
      <c r="R12" s="78">
        <v>212747</v>
      </c>
      <c r="S12" s="78">
        <v>0</v>
      </c>
      <c r="T12" s="78">
        <v>30355</v>
      </c>
      <c r="U12" s="78">
        <v>0</v>
      </c>
      <c r="V12" s="78">
        <v>6287</v>
      </c>
      <c r="W12" s="78">
        <v>10560</v>
      </c>
      <c r="X12" s="78">
        <v>47180</v>
      </c>
      <c r="Y12" s="78">
        <v>34719</v>
      </c>
      <c r="Z12" s="79">
        <v>129101</v>
      </c>
      <c r="AA12" s="12"/>
      <c r="AG12" s="7"/>
    </row>
    <row r="13" spans="1:33" ht="13.15" customHeight="1" x14ac:dyDescent="0.25">
      <c r="A13" s="41" t="s">
        <v>21</v>
      </c>
      <c r="B13" s="36"/>
      <c r="C13" s="36"/>
      <c r="D13" s="36"/>
      <c r="E13" s="36"/>
      <c r="F13" s="36"/>
      <c r="G13" s="78"/>
      <c r="H13" s="78"/>
      <c r="I13" s="78"/>
      <c r="J13" s="78"/>
      <c r="K13" s="78"/>
      <c r="L13" s="78"/>
      <c r="M13" s="78"/>
      <c r="N13" s="78"/>
      <c r="O13" s="78"/>
      <c r="P13" s="78"/>
      <c r="Q13" s="78"/>
      <c r="R13" s="78"/>
      <c r="S13" s="78"/>
      <c r="T13" s="78"/>
      <c r="U13" s="78"/>
      <c r="V13" s="78"/>
      <c r="W13" s="78"/>
      <c r="X13" s="78"/>
      <c r="Y13" s="78"/>
      <c r="Z13" s="79"/>
      <c r="AA13" s="12"/>
      <c r="AG13" s="9"/>
    </row>
    <row r="14" spans="1:33" ht="13.15" customHeight="1" x14ac:dyDescent="0.25">
      <c r="A14" s="41"/>
      <c r="B14" s="36"/>
      <c r="C14" s="36"/>
      <c r="D14" s="36"/>
      <c r="E14" s="36"/>
      <c r="F14" s="36"/>
      <c r="G14" s="78"/>
      <c r="H14" s="78"/>
      <c r="I14" s="78"/>
      <c r="J14" s="78"/>
      <c r="K14" s="78"/>
      <c r="L14" s="78"/>
      <c r="M14" s="78"/>
      <c r="N14" s="78"/>
      <c r="O14" s="78"/>
      <c r="P14" s="78"/>
      <c r="Q14" s="78"/>
      <c r="R14" s="78"/>
      <c r="S14" s="78"/>
      <c r="T14" s="78"/>
      <c r="U14" s="78"/>
      <c r="V14" s="78"/>
      <c r="W14" s="78"/>
      <c r="X14" s="78"/>
      <c r="Y14" s="78"/>
      <c r="Z14" s="79"/>
      <c r="AA14" s="12"/>
      <c r="AG14" s="9"/>
    </row>
    <row r="15" spans="1:33" ht="13.15" customHeight="1" x14ac:dyDescent="0.3">
      <c r="A15" s="35" t="s">
        <v>33</v>
      </c>
      <c r="B15" s="36"/>
      <c r="C15" s="36"/>
      <c r="D15" s="36"/>
      <c r="E15" s="36"/>
      <c r="F15" s="36"/>
      <c r="G15" s="78">
        <v>251847</v>
      </c>
      <c r="H15" s="78">
        <v>0</v>
      </c>
      <c r="I15" s="78">
        <v>0</v>
      </c>
      <c r="J15" s="78">
        <v>73810</v>
      </c>
      <c r="K15" s="78">
        <v>91814</v>
      </c>
      <c r="L15" s="78">
        <v>45241</v>
      </c>
      <c r="M15" s="78">
        <v>19018</v>
      </c>
      <c r="N15" s="78">
        <v>1613</v>
      </c>
      <c r="O15" s="78">
        <v>140</v>
      </c>
      <c r="P15" s="78">
        <v>16617</v>
      </c>
      <c r="Q15" s="78">
        <v>3594</v>
      </c>
      <c r="R15" s="78">
        <v>251847</v>
      </c>
      <c r="S15" s="78">
        <v>0</v>
      </c>
      <c r="T15" s="78">
        <v>0</v>
      </c>
      <c r="U15" s="78">
        <v>0</v>
      </c>
      <c r="V15" s="78">
        <v>0</v>
      </c>
      <c r="W15" s="78">
        <v>0</v>
      </c>
      <c r="X15" s="78">
        <v>0</v>
      </c>
      <c r="Y15" s="78">
        <v>0</v>
      </c>
      <c r="Z15" s="79">
        <v>0</v>
      </c>
      <c r="AA15" s="12"/>
      <c r="AG15" s="9"/>
    </row>
    <row r="16" spans="1:33" ht="13.15" customHeight="1" x14ac:dyDescent="0.25">
      <c r="A16" s="41" t="s">
        <v>35</v>
      </c>
      <c r="B16" s="36"/>
      <c r="C16" s="36"/>
      <c r="D16" s="36"/>
      <c r="E16" s="36"/>
      <c r="F16" s="36"/>
      <c r="G16" s="78"/>
      <c r="H16" s="78"/>
      <c r="I16" s="78"/>
      <c r="J16" s="78"/>
      <c r="K16" s="78"/>
      <c r="L16" s="78"/>
      <c r="M16" s="78"/>
      <c r="N16" s="78"/>
      <c r="O16" s="78"/>
      <c r="P16" s="78"/>
      <c r="Q16" s="78"/>
      <c r="R16" s="78"/>
      <c r="S16" s="78"/>
      <c r="T16" s="78"/>
      <c r="U16" s="78"/>
      <c r="V16" s="78"/>
      <c r="W16" s="78"/>
      <c r="X16" s="78"/>
      <c r="Y16" s="78"/>
      <c r="Z16" s="79"/>
      <c r="AA16" s="12"/>
      <c r="AG16" s="9"/>
    </row>
    <row r="17" spans="1:33" ht="13.15" customHeight="1" x14ac:dyDescent="0.25">
      <c r="A17" s="41"/>
      <c r="B17" s="36"/>
      <c r="C17" s="36"/>
      <c r="D17" s="36"/>
      <c r="E17" s="36"/>
      <c r="F17" s="36"/>
      <c r="G17" s="78"/>
      <c r="H17" s="78"/>
      <c r="I17" s="78"/>
      <c r="J17" s="78"/>
      <c r="K17" s="78"/>
      <c r="L17" s="78"/>
      <c r="M17" s="78"/>
      <c r="N17" s="78"/>
      <c r="O17" s="78"/>
      <c r="P17" s="78"/>
      <c r="Q17" s="78"/>
      <c r="R17" s="78"/>
      <c r="S17" s="78"/>
      <c r="T17" s="78"/>
      <c r="U17" s="78"/>
      <c r="V17" s="78"/>
      <c r="W17" s="78"/>
      <c r="X17" s="78"/>
      <c r="Y17" s="78"/>
      <c r="Z17" s="79"/>
      <c r="AA17" s="12"/>
      <c r="AG17" s="9"/>
    </row>
    <row r="18" spans="1:33" ht="13.15" customHeight="1" x14ac:dyDescent="0.3">
      <c r="A18" s="35" t="s">
        <v>46</v>
      </c>
      <c r="B18" s="36"/>
      <c r="C18" s="36"/>
      <c r="D18" s="36"/>
      <c r="E18" s="36"/>
      <c r="F18" s="36"/>
      <c r="G18" s="78"/>
      <c r="H18" s="78"/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79"/>
      <c r="AA18" s="12"/>
      <c r="AG18" s="9"/>
    </row>
    <row r="19" spans="1:33" ht="13.15" customHeight="1" x14ac:dyDescent="0.25">
      <c r="A19" s="41" t="s">
        <v>19</v>
      </c>
      <c r="B19" s="36"/>
      <c r="C19" s="36"/>
      <c r="D19" s="36"/>
      <c r="E19" s="36"/>
      <c r="F19" s="36"/>
      <c r="G19" s="78">
        <v>46742</v>
      </c>
      <c r="H19" s="78">
        <v>0</v>
      </c>
      <c r="I19" s="78">
        <v>18785</v>
      </c>
      <c r="J19" s="78">
        <v>8195</v>
      </c>
      <c r="K19" s="78">
        <v>1122</v>
      </c>
      <c r="L19" s="78">
        <v>0</v>
      </c>
      <c r="M19" s="78">
        <v>0</v>
      </c>
      <c r="N19" s="78">
        <v>13919</v>
      </c>
      <c r="O19" s="78">
        <v>2862</v>
      </c>
      <c r="P19" s="78">
        <v>1410</v>
      </c>
      <c r="Q19" s="78">
        <v>449</v>
      </c>
      <c r="R19" s="78">
        <v>46742</v>
      </c>
      <c r="S19" s="78">
        <v>0</v>
      </c>
      <c r="T19" s="78">
        <v>5256</v>
      </c>
      <c r="U19" s="78">
        <v>0</v>
      </c>
      <c r="V19" s="78">
        <v>532</v>
      </c>
      <c r="W19" s="78">
        <v>210</v>
      </c>
      <c r="X19" s="78">
        <v>1522</v>
      </c>
      <c r="Y19" s="78">
        <v>11265</v>
      </c>
      <c r="Z19" s="79">
        <v>18785</v>
      </c>
      <c r="AA19" s="12"/>
      <c r="AG19" s="9"/>
    </row>
    <row r="20" spans="1:33" ht="13.15" customHeight="1" x14ac:dyDescent="0.25">
      <c r="A20" s="41" t="s">
        <v>0</v>
      </c>
      <c r="B20" s="36"/>
      <c r="C20" s="36"/>
      <c r="D20" s="36"/>
      <c r="E20" s="36"/>
      <c r="F20" s="36"/>
      <c r="G20" s="78">
        <v>7978</v>
      </c>
      <c r="H20" s="78">
        <v>0</v>
      </c>
      <c r="I20" s="78">
        <v>4394</v>
      </c>
      <c r="J20" s="78">
        <v>1175</v>
      </c>
      <c r="K20" s="78">
        <v>785</v>
      </c>
      <c r="L20" s="78">
        <v>1471</v>
      </c>
      <c r="M20" s="78">
        <v>153</v>
      </c>
      <c r="N20" s="78">
        <v>0</v>
      </c>
      <c r="O20" s="78">
        <v>0</v>
      </c>
      <c r="P20" s="78">
        <v>0</v>
      </c>
      <c r="Q20" s="78">
        <v>0</v>
      </c>
      <c r="R20" s="78">
        <v>7978</v>
      </c>
      <c r="S20" s="78">
        <v>0</v>
      </c>
      <c r="T20" s="78">
        <v>1718</v>
      </c>
      <c r="U20" s="78">
        <v>0</v>
      </c>
      <c r="V20" s="78">
        <v>616</v>
      </c>
      <c r="W20" s="78">
        <v>0</v>
      </c>
      <c r="X20" s="78">
        <v>773</v>
      </c>
      <c r="Y20" s="78">
        <v>1287</v>
      </c>
      <c r="Z20" s="79">
        <v>4394</v>
      </c>
      <c r="AA20" s="12"/>
      <c r="AG20" s="9"/>
    </row>
    <row r="21" spans="1:33" ht="13.15" customHeight="1" x14ac:dyDescent="0.25">
      <c r="A21" s="41" t="s">
        <v>28</v>
      </c>
      <c r="B21" s="36"/>
      <c r="C21" s="36"/>
      <c r="D21" s="36"/>
      <c r="E21" s="36"/>
      <c r="F21" s="36"/>
      <c r="G21" s="78">
        <v>15689</v>
      </c>
      <c r="H21" s="78">
        <v>0</v>
      </c>
      <c r="I21" s="78">
        <v>450</v>
      </c>
      <c r="J21" s="78">
        <v>256</v>
      </c>
      <c r="K21" s="78">
        <v>8034</v>
      </c>
      <c r="L21" s="78">
        <v>0</v>
      </c>
      <c r="M21" s="78">
        <v>0</v>
      </c>
      <c r="N21" s="78">
        <v>6949</v>
      </c>
      <c r="O21" s="78">
        <v>0</v>
      </c>
      <c r="P21" s="78">
        <v>0</v>
      </c>
      <c r="Q21" s="78">
        <v>0</v>
      </c>
      <c r="R21" s="78">
        <v>15689</v>
      </c>
      <c r="S21" s="78">
        <v>0</v>
      </c>
      <c r="T21" s="78">
        <v>251</v>
      </c>
      <c r="U21" s="78">
        <v>0</v>
      </c>
      <c r="V21" s="78">
        <v>196</v>
      </c>
      <c r="W21" s="78">
        <v>0</v>
      </c>
      <c r="X21" s="78">
        <v>0</v>
      </c>
      <c r="Y21" s="78">
        <v>3</v>
      </c>
      <c r="Z21" s="79">
        <v>450</v>
      </c>
      <c r="AA21" s="12"/>
      <c r="AG21" s="9"/>
    </row>
    <row r="22" spans="1:33" ht="13.15" customHeight="1" x14ac:dyDescent="0.3">
      <c r="A22" s="35"/>
      <c r="B22" s="36"/>
      <c r="C22" s="36"/>
      <c r="D22" s="36"/>
      <c r="E22" s="36"/>
      <c r="F22" s="36"/>
      <c r="G22" s="78"/>
      <c r="H22" s="78"/>
      <c r="I22" s="78"/>
      <c r="J22" s="78"/>
      <c r="K22" s="78"/>
      <c r="L22" s="78"/>
      <c r="M22" s="78"/>
      <c r="N22" s="78"/>
      <c r="O22" s="78"/>
      <c r="P22" s="78"/>
      <c r="Q22" s="78"/>
      <c r="R22" s="78"/>
      <c r="S22" s="78"/>
      <c r="T22" s="78"/>
      <c r="U22" s="78"/>
      <c r="V22" s="78"/>
      <c r="W22" s="78"/>
      <c r="X22" s="78"/>
      <c r="Y22" s="78"/>
      <c r="Z22" s="79"/>
      <c r="AA22" s="12"/>
      <c r="AG22" s="9"/>
    </row>
    <row r="23" spans="1:33" ht="13.15" customHeight="1" x14ac:dyDescent="0.3">
      <c r="A23" s="35" t="s">
        <v>47</v>
      </c>
      <c r="B23" s="36"/>
      <c r="C23" s="36"/>
      <c r="D23" s="36"/>
      <c r="E23" s="36"/>
      <c r="F23" s="36"/>
      <c r="G23" s="78"/>
      <c r="H23" s="78"/>
      <c r="I23" s="78"/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78"/>
      <c r="U23" s="78"/>
      <c r="V23" s="78"/>
      <c r="W23" s="78"/>
      <c r="X23" s="78"/>
      <c r="Y23" s="78"/>
      <c r="Z23" s="79"/>
      <c r="AA23" s="12"/>
      <c r="AG23" s="9"/>
    </row>
    <row r="24" spans="1:33" ht="13.15" customHeight="1" x14ac:dyDescent="0.25">
      <c r="A24" s="41" t="s">
        <v>4</v>
      </c>
      <c r="B24" s="36"/>
      <c r="C24" s="36"/>
      <c r="D24" s="36"/>
      <c r="E24" s="36"/>
      <c r="F24" s="36"/>
      <c r="G24" s="78">
        <v>23845</v>
      </c>
      <c r="H24" s="78">
        <v>0</v>
      </c>
      <c r="I24" s="78">
        <v>23845</v>
      </c>
      <c r="J24" s="78">
        <v>0</v>
      </c>
      <c r="K24" s="78">
        <v>0</v>
      </c>
      <c r="L24" s="78">
        <v>0</v>
      </c>
      <c r="M24" s="78">
        <v>0</v>
      </c>
      <c r="N24" s="78">
        <v>0</v>
      </c>
      <c r="O24" s="78">
        <v>0</v>
      </c>
      <c r="P24" s="78">
        <v>0</v>
      </c>
      <c r="Q24" s="78">
        <v>0</v>
      </c>
      <c r="R24" s="78">
        <v>23845</v>
      </c>
      <c r="S24" s="78">
        <v>0</v>
      </c>
      <c r="T24" s="78">
        <v>3211</v>
      </c>
      <c r="U24" s="78">
        <v>0</v>
      </c>
      <c r="V24" s="78">
        <v>675</v>
      </c>
      <c r="W24" s="78">
        <v>4600</v>
      </c>
      <c r="X24" s="78">
        <v>15068</v>
      </c>
      <c r="Y24" s="78">
        <v>291</v>
      </c>
      <c r="Z24" s="79">
        <v>23845</v>
      </c>
      <c r="AA24" s="12"/>
      <c r="AG24" s="9"/>
    </row>
    <row r="25" spans="1:33" ht="13.15" customHeight="1" thickBot="1" x14ac:dyDescent="0.35">
      <c r="A25" s="41"/>
      <c r="B25" s="36"/>
      <c r="C25" s="36"/>
      <c r="D25" s="36"/>
      <c r="E25" s="36"/>
      <c r="F25" s="36"/>
      <c r="G25" s="80"/>
      <c r="H25" s="76"/>
      <c r="I25" s="76"/>
      <c r="J25" s="76"/>
      <c r="K25" s="76"/>
      <c r="L25" s="76"/>
      <c r="M25" s="76"/>
      <c r="N25" s="76"/>
      <c r="O25" s="76"/>
      <c r="P25" s="76"/>
      <c r="Q25" s="76"/>
      <c r="R25" s="80"/>
      <c r="S25" s="76"/>
      <c r="T25" s="76"/>
      <c r="U25" s="76"/>
      <c r="V25" s="76"/>
      <c r="W25" s="76"/>
      <c r="X25" s="76"/>
      <c r="Y25" s="76"/>
      <c r="Z25" s="81"/>
      <c r="AA25" s="12"/>
      <c r="AG25" s="9"/>
    </row>
    <row r="26" spans="1:33" ht="13.15" customHeight="1" thickBot="1" x14ac:dyDescent="0.35">
      <c r="A26" s="35" t="s">
        <v>39</v>
      </c>
      <c r="B26" s="36"/>
      <c r="C26" s="36"/>
      <c r="D26" s="36"/>
      <c r="E26" s="36"/>
      <c r="F26" s="36"/>
      <c r="G26" s="86">
        <v>2688651</v>
      </c>
      <c r="H26" s="82">
        <v>0</v>
      </c>
      <c r="I26" s="86">
        <v>1392165</v>
      </c>
      <c r="J26" s="86">
        <v>346334</v>
      </c>
      <c r="K26" s="86">
        <v>224866</v>
      </c>
      <c r="L26" s="86">
        <v>478369</v>
      </c>
      <c r="M26" s="86">
        <v>128479</v>
      </c>
      <c r="N26" s="86">
        <v>63504</v>
      </c>
      <c r="O26" s="86">
        <v>7002</v>
      </c>
      <c r="P26" s="86">
        <v>26793</v>
      </c>
      <c r="Q26" s="86">
        <v>21139</v>
      </c>
      <c r="R26" s="86">
        <v>2688651</v>
      </c>
      <c r="S26" s="82">
        <v>0</v>
      </c>
      <c r="T26" s="86">
        <v>263140</v>
      </c>
      <c r="U26" s="86">
        <v>0</v>
      </c>
      <c r="V26" s="86">
        <v>93380</v>
      </c>
      <c r="W26" s="86">
        <v>116868</v>
      </c>
      <c r="X26" s="86">
        <v>754435</v>
      </c>
      <c r="Y26" s="86">
        <v>164342</v>
      </c>
      <c r="Z26" s="86">
        <v>1392165</v>
      </c>
      <c r="AA26" s="12"/>
      <c r="AG26" s="9"/>
    </row>
    <row r="27" spans="1:33" ht="13.15" customHeight="1" x14ac:dyDescent="0.3">
      <c r="A27" s="41"/>
      <c r="B27" s="36"/>
      <c r="C27" s="36"/>
      <c r="D27" s="36"/>
      <c r="E27" s="36"/>
      <c r="F27" s="36"/>
      <c r="G27" s="80"/>
      <c r="H27" s="76"/>
      <c r="I27" s="76"/>
      <c r="J27" s="76"/>
      <c r="K27" s="138"/>
      <c r="L27" s="138"/>
      <c r="M27" s="138"/>
      <c r="N27" s="76"/>
      <c r="O27" s="76"/>
      <c r="P27" s="76"/>
      <c r="Q27" s="76"/>
      <c r="R27" s="80"/>
      <c r="S27" s="76"/>
      <c r="T27" s="76"/>
      <c r="U27" s="76"/>
      <c r="V27" s="76"/>
      <c r="W27" s="76"/>
      <c r="X27" s="76"/>
      <c r="Y27" s="76"/>
      <c r="Z27" s="81"/>
      <c r="AA27" s="12"/>
      <c r="AG27" s="9"/>
    </row>
    <row r="28" spans="1:33" ht="13.15" customHeight="1" x14ac:dyDescent="0.3">
      <c r="A28" s="35" t="s">
        <v>37</v>
      </c>
      <c r="B28" s="36"/>
      <c r="C28" s="36"/>
      <c r="D28" s="36"/>
      <c r="E28" s="36"/>
      <c r="F28" s="36"/>
      <c r="G28" s="80"/>
      <c r="H28" s="76"/>
      <c r="I28" s="76"/>
      <c r="J28" s="76"/>
      <c r="K28" s="76"/>
      <c r="L28" s="76"/>
      <c r="M28" s="76"/>
      <c r="N28" s="76"/>
      <c r="O28" s="76"/>
      <c r="P28" s="76"/>
      <c r="Q28" s="76"/>
      <c r="R28" s="80"/>
      <c r="S28" s="76"/>
      <c r="T28" s="76"/>
      <c r="U28" s="76"/>
      <c r="V28" s="76"/>
      <c r="W28" s="76"/>
      <c r="X28" s="76"/>
      <c r="Y28" s="76"/>
      <c r="Z28" s="81"/>
      <c r="AA28" s="12"/>
      <c r="AG28" s="2"/>
    </row>
    <row r="29" spans="1:33" s="19" customFormat="1" ht="13.15" customHeight="1" x14ac:dyDescent="0.25">
      <c r="A29" s="41" t="s">
        <v>67</v>
      </c>
      <c r="B29" s="36"/>
      <c r="C29" s="36"/>
      <c r="D29" s="36"/>
      <c r="E29" s="36"/>
      <c r="F29" s="36"/>
      <c r="G29" s="78">
        <v>690128</v>
      </c>
      <c r="H29" s="78">
        <v>0</v>
      </c>
      <c r="I29" s="78">
        <v>523055</v>
      </c>
      <c r="J29" s="78">
        <v>9835</v>
      </c>
      <c r="K29" s="78">
        <v>54184</v>
      </c>
      <c r="L29" s="78">
        <v>50839</v>
      </c>
      <c r="M29" s="78">
        <v>27788</v>
      </c>
      <c r="N29" s="78">
        <v>3301</v>
      </c>
      <c r="O29" s="78">
        <v>0</v>
      </c>
      <c r="P29" s="78">
        <v>6259</v>
      </c>
      <c r="Q29" s="78">
        <v>14867</v>
      </c>
      <c r="R29" s="78">
        <v>690128</v>
      </c>
      <c r="S29" s="78">
        <v>0</v>
      </c>
      <c r="T29" s="78">
        <v>84910</v>
      </c>
      <c r="U29" s="78">
        <v>0</v>
      </c>
      <c r="V29" s="78">
        <v>105182</v>
      </c>
      <c r="W29" s="78">
        <v>63019</v>
      </c>
      <c r="X29" s="78">
        <v>224822</v>
      </c>
      <c r="Y29" s="78">
        <v>45122</v>
      </c>
      <c r="Z29" s="79">
        <v>523055</v>
      </c>
      <c r="AA29" s="52"/>
      <c r="AG29" s="20"/>
    </row>
    <row r="30" spans="1:33" ht="13.15" customHeight="1" x14ac:dyDescent="0.25">
      <c r="A30" s="41" t="s">
        <v>1</v>
      </c>
      <c r="B30" s="36"/>
      <c r="C30" s="36"/>
      <c r="D30" s="36"/>
      <c r="E30" s="36"/>
      <c r="F30" s="36"/>
      <c r="G30" s="78">
        <v>136723</v>
      </c>
      <c r="H30" s="78">
        <v>0</v>
      </c>
      <c r="I30" s="78">
        <v>122901</v>
      </c>
      <c r="J30" s="78">
        <v>807</v>
      </c>
      <c r="K30" s="78">
        <v>3822</v>
      </c>
      <c r="L30" s="78">
        <v>1452</v>
      </c>
      <c r="M30" s="78">
        <v>6438</v>
      </c>
      <c r="N30" s="78">
        <v>7</v>
      </c>
      <c r="O30" s="78">
        <v>0</v>
      </c>
      <c r="P30" s="78">
        <v>1</v>
      </c>
      <c r="Q30" s="78">
        <v>1295</v>
      </c>
      <c r="R30" s="78">
        <v>136723</v>
      </c>
      <c r="S30" s="78">
        <v>0</v>
      </c>
      <c r="T30" s="78">
        <v>3928</v>
      </c>
      <c r="U30" s="78">
        <v>0</v>
      </c>
      <c r="V30" s="78">
        <v>21062</v>
      </c>
      <c r="W30" s="78">
        <v>7852</v>
      </c>
      <c r="X30" s="78">
        <v>59712</v>
      </c>
      <c r="Y30" s="78">
        <v>30347</v>
      </c>
      <c r="Z30" s="79">
        <v>122901</v>
      </c>
      <c r="AA30" s="12"/>
      <c r="AG30" s="2"/>
    </row>
    <row r="31" spans="1:33" ht="13.15" customHeight="1" x14ac:dyDescent="0.25">
      <c r="A31" s="41" t="s">
        <v>10</v>
      </c>
      <c r="B31" s="36"/>
      <c r="C31" s="36"/>
      <c r="D31" s="36"/>
      <c r="E31" s="36"/>
      <c r="F31" s="36"/>
      <c r="G31" s="78">
        <v>39942</v>
      </c>
      <c r="H31" s="78">
        <v>0</v>
      </c>
      <c r="I31" s="78">
        <v>34434</v>
      </c>
      <c r="J31" s="78">
        <v>0</v>
      </c>
      <c r="K31" s="78">
        <v>2</v>
      </c>
      <c r="L31" s="78">
        <v>4106</v>
      </c>
      <c r="M31" s="78">
        <v>1384</v>
      </c>
      <c r="N31" s="78">
        <v>0</v>
      </c>
      <c r="O31" s="78">
        <v>0</v>
      </c>
      <c r="P31" s="78">
        <v>0</v>
      </c>
      <c r="Q31" s="78">
        <v>16</v>
      </c>
      <c r="R31" s="78">
        <v>39942</v>
      </c>
      <c r="S31" s="78">
        <v>0</v>
      </c>
      <c r="T31" s="78">
        <v>2525</v>
      </c>
      <c r="U31" s="78">
        <v>0</v>
      </c>
      <c r="V31" s="78">
        <v>1994</v>
      </c>
      <c r="W31" s="78">
        <v>10778</v>
      </c>
      <c r="X31" s="78">
        <v>17155</v>
      </c>
      <c r="Y31" s="78">
        <v>1982</v>
      </c>
      <c r="Z31" s="79">
        <v>34434</v>
      </c>
      <c r="AA31" s="12"/>
      <c r="AG31" s="2"/>
    </row>
    <row r="32" spans="1:33" ht="13.15" customHeight="1" x14ac:dyDescent="0.3">
      <c r="A32" s="41"/>
      <c r="B32" s="36"/>
      <c r="C32" s="36"/>
      <c r="D32" s="36"/>
      <c r="E32" s="36"/>
      <c r="F32" s="36"/>
      <c r="G32" s="80"/>
      <c r="H32" s="76"/>
      <c r="I32" s="76"/>
      <c r="J32" s="76"/>
      <c r="K32" s="76"/>
      <c r="L32" s="76"/>
      <c r="M32" s="76"/>
      <c r="N32" s="76"/>
      <c r="O32" s="76"/>
      <c r="P32" s="76"/>
      <c r="Q32" s="76"/>
      <c r="R32" s="80"/>
      <c r="S32" s="76"/>
      <c r="T32" s="76"/>
      <c r="U32" s="76"/>
      <c r="V32" s="76"/>
      <c r="W32" s="76"/>
      <c r="X32" s="76"/>
      <c r="Y32" s="76"/>
      <c r="Z32" s="81"/>
      <c r="AA32" s="12"/>
      <c r="AG32" s="2"/>
    </row>
    <row r="33" spans="1:33" ht="13.15" customHeight="1" x14ac:dyDescent="0.3">
      <c r="A33" s="35" t="s">
        <v>34</v>
      </c>
      <c r="B33" s="36"/>
      <c r="C33" s="36"/>
      <c r="D33" s="36"/>
      <c r="E33" s="36"/>
      <c r="F33" s="36"/>
      <c r="G33" s="78">
        <v>176931</v>
      </c>
      <c r="H33" s="78">
        <v>0</v>
      </c>
      <c r="I33" s="78">
        <v>0</v>
      </c>
      <c r="J33" s="78">
        <v>2292</v>
      </c>
      <c r="K33" s="78">
        <v>6475</v>
      </c>
      <c r="L33" s="78">
        <v>6482</v>
      </c>
      <c r="M33" s="78">
        <v>153041</v>
      </c>
      <c r="N33" s="78">
        <v>615</v>
      </c>
      <c r="O33" s="78">
        <v>0</v>
      </c>
      <c r="P33" s="78">
        <v>2500</v>
      </c>
      <c r="Q33" s="78">
        <v>5526</v>
      </c>
      <c r="R33" s="78">
        <v>176931</v>
      </c>
      <c r="S33" s="78">
        <v>0</v>
      </c>
      <c r="T33" s="78">
        <v>0</v>
      </c>
      <c r="U33" s="78">
        <v>0</v>
      </c>
      <c r="V33" s="78">
        <v>0</v>
      </c>
      <c r="W33" s="78">
        <v>0</v>
      </c>
      <c r="X33" s="78">
        <v>0</v>
      </c>
      <c r="Y33" s="78">
        <v>0</v>
      </c>
      <c r="Z33" s="79">
        <v>0</v>
      </c>
      <c r="AA33" s="12"/>
      <c r="AG33" s="2"/>
    </row>
    <row r="34" spans="1:33" ht="13.15" customHeight="1" x14ac:dyDescent="0.3">
      <c r="A34" s="41" t="s">
        <v>35</v>
      </c>
      <c r="B34" s="36"/>
      <c r="C34" s="36"/>
      <c r="D34" s="36"/>
      <c r="E34" s="36"/>
      <c r="F34" s="36"/>
      <c r="G34" s="80"/>
      <c r="H34" s="76"/>
      <c r="I34" s="76"/>
      <c r="J34" s="76"/>
      <c r="K34" s="76"/>
      <c r="L34" s="76"/>
      <c r="M34" s="76"/>
      <c r="N34" s="76"/>
      <c r="O34" s="76"/>
      <c r="P34" s="76"/>
      <c r="Q34" s="76"/>
      <c r="R34" s="80"/>
      <c r="S34" s="76"/>
      <c r="T34" s="76"/>
      <c r="U34" s="76"/>
      <c r="V34" s="76"/>
      <c r="W34" s="76"/>
      <c r="X34" s="76"/>
      <c r="Y34" s="76"/>
      <c r="Z34" s="81"/>
      <c r="AA34" s="12"/>
      <c r="AG34" s="2"/>
    </row>
    <row r="35" spans="1:33" ht="13.15" customHeight="1" x14ac:dyDescent="0.3">
      <c r="A35" s="35"/>
      <c r="B35" s="36"/>
      <c r="C35" s="36"/>
      <c r="D35" s="36"/>
      <c r="E35" s="36"/>
      <c r="F35" s="36"/>
      <c r="G35" s="80"/>
      <c r="H35" s="76"/>
      <c r="I35" s="76"/>
      <c r="J35" s="76"/>
      <c r="K35" s="76"/>
      <c r="L35" s="76"/>
      <c r="M35" s="76"/>
      <c r="N35" s="76"/>
      <c r="O35" s="76"/>
      <c r="P35" s="76"/>
      <c r="Q35" s="76"/>
      <c r="R35" s="80"/>
      <c r="S35" s="76"/>
      <c r="T35" s="76"/>
      <c r="U35" s="76"/>
      <c r="V35" s="76"/>
      <c r="W35" s="76"/>
      <c r="X35" s="76"/>
      <c r="Y35" s="76"/>
      <c r="Z35" s="81"/>
      <c r="AA35" s="12"/>
      <c r="AG35" s="2"/>
    </row>
    <row r="36" spans="1:33" ht="13.15" customHeight="1" x14ac:dyDescent="0.3">
      <c r="A36" s="35" t="s">
        <v>48</v>
      </c>
      <c r="B36" s="36"/>
      <c r="C36" s="36"/>
      <c r="D36" s="36"/>
      <c r="E36" s="36"/>
      <c r="F36" s="36"/>
      <c r="G36" s="80"/>
      <c r="H36" s="76"/>
      <c r="I36" s="76"/>
      <c r="J36" s="76"/>
      <c r="K36" s="76"/>
      <c r="L36" s="76"/>
      <c r="M36" s="76"/>
      <c r="N36" s="76"/>
      <c r="O36" s="76"/>
      <c r="P36" s="76"/>
      <c r="Q36" s="76"/>
      <c r="R36" s="80"/>
      <c r="S36" s="76"/>
      <c r="T36" s="76"/>
      <c r="U36" s="76"/>
      <c r="V36" s="76"/>
      <c r="W36" s="76"/>
      <c r="X36" s="76"/>
      <c r="Y36" s="76"/>
      <c r="Z36" s="81"/>
      <c r="AA36" s="12"/>
      <c r="AG36" s="2"/>
    </row>
    <row r="37" spans="1:33" ht="13.15" customHeight="1" x14ac:dyDescent="0.25">
      <c r="A37" s="41" t="s">
        <v>19</v>
      </c>
      <c r="B37" s="36"/>
      <c r="C37" s="36"/>
      <c r="D37" s="36"/>
      <c r="E37" s="36"/>
      <c r="F37" s="36"/>
      <c r="G37" s="78">
        <v>0</v>
      </c>
      <c r="H37" s="78">
        <v>0</v>
      </c>
      <c r="I37" s="78">
        <v>0</v>
      </c>
      <c r="J37" s="78">
        <v>0</v>
      </c>
      <c r="K37" s="78">
        <v>0</v>
      </c>
      <c r="L37" s="78">
        <v>0</v>
      </c>
      <c r="M37" s="78">
        <v>0</v>
      </c>
      <c r="N37" s="78">
        <v>0</v>
      </c>
      <c r="O37" s="78">
        <v>0</v>
      </c>
      <c r="P37" s="78">
        <v>0</v>
      </c>
      <c r="Q37" s="78">
        <v>0</v>
      </c>
      <c r="R37" s="78">
        <v>0</v>
      </c>
      <c r="S37" s="78">
        <v>0</v>
      </c>
      <c r="T37" s="78">
        <v>0</v>
      </c>
      <c r="U37" s="78">
        <v>0</v>
      </c>
      <c r="V37" s="78">
        <v>0</v>
      </c>
      <c r="W37" s="78">
        <v>0</v>
      </c>
      <c r="X37" s="78">
        <v>0</v>
      </c>
      <c r="Y37" s="78">
        <v>0</v>
      </c>
      <c r="Z37" s="79">
        <v>0</v>
      </c>
      <c r="AA37" s="12"/>
      <c r="AG37" s="2"/>
    </row>
    <row r="38" spans="1:33" ht="13.15" customHeight="1" x14ac:dyDescent="0.25">
      <c r="A38" s="41" t="s">
        <v>0</v>
      </c>
      <c r="B38" s="36"/>
      <c r="C38" s="36"/>
      <c r="D38" s="36"/>
      <c r="E38" s="36"/>
      <c r="F38" s="36"/>
      <c r="G38" s="78">
        <v>1986</v>
      </c>
      <c r="H38" s="78">
        <v>0</v>
      </c>
      <c r="I38" s="78">
        <v>1926</v>
      </c>
      <c r="J38" s="78">
        <v>0</v>
      </c>
      <c r="K38" s="78">
        <v>48</v>
      </c>
      <c r="L38" s="78">
        <v>0</v>
      </c>
      <c r="M38" s="78">
        <v>0</v>
      </c>
      <c r="N38" s="78">
        <v>6</v>
      </c>
      <c r="O38" s="78">
        <v>0</v>
      </c>
      <c r="P38" s="78">
        <v>0</v>
      </c>
      <c r="Q38" s="78">
        <v>6</v>
      </c>
      <c r="R38" s="78">
        <v>1986</v>
      </c>
      <c r="S38" s="78">
        <v>0</v>
      </c>
      <c r="T38" s="78">
        <v>680</v>
      </c>
      <c r="U38" s="78">
        <v>0</v>
      </c>
      <c r="V38" s="78">
        <v>488</v>
      </c>
      <c r="W38" s="78">
        <v>0</v>
      </c>
      <c r="X38" s="78">
        <v>752</v>
      </c>
      <c r="Y38" s="78">
        <v>6</v>
      </c>
      <c r="Z38" s="79">
        <v>1926</v>
      </c>
      <c r="AA38" s="12"/>
      <c r="AG38" s="2"/>
    </row>
    <row r="39" spans="1:33" ht="13.15" customHeight="1" x14ac:dyDescent="0.25">
      <c r="A39" s="41" t="s">
        <v>28</v>
      </c>
      <c r="B39" s="36"/>
      <c r="C39" s="36"/>
      <c r="D39" s="36"/>
      <c r="E39" s="36"/>
      <c r="F39" s="36"/>
      <c r="G39" s="78">
        <v>5855</v>
      </c>
      <c r="H39" s="78">
        <v>0</v>
      </c>
      <c r="I39" s="78">
        <v>2642</v>
      </c>
      <c r="J39" s="78">
        <v>0</v>
      </c>
      <c r="K39" s="78">
        <v>0</v>
      </c>
      <c r="L39" s="78">
        <v>3</v>
      </c>
      <c r="M39" s="78">
        <v>2845</v>
      </c>
      <c r="N39" s="78">
        <v>215</v>
      </c>
      <c r="O39" s="78">
        <v>0</v>
      </c>
      <c r="P39" s="78">
        <v>150</v>
      </c>
      <c r="Q39" s="78">
        <v>0</v>
      </c>
      <c r="R39" s="78">
        <v>5855</v>
      </c>
      <c r="S39" s="78">
        <v>0</v>
      </c>
      <c r="T39" s="78">
        <v>645</v>
      </c>
      <c r="U39" s="78">
        <v>0</v>
      </c>
      <c r="V39" s="78">
        <v>0</v>
      </c>
      <c r="W39" s="78">
        <v>0</v>
      </c>
      <c r="X39" s="78">
        <v>0</v>
      </c>
      <c r="Y39" s="78">
        <v>1997</v>
      </c>
      <c r="Z39" s="79">
        <v>2642</v>
      </c>
      <c r="AA39" s="12"/>
      <c r="AG39" s="2"/>
    </row>
    <row r="40" spans="1:33" ht="13.15" customHeight="1" x14ac:dyDescent="0.3">
      <c r="A40" s="35"/>
      <c r="B40" s="36"/>
      <c r="C40" s="36"/>
      <c r="D40" s="36"/>
      <c r="E40" s="36"/>
      <c r="F40" s="36"/>
      <c r="G40" s="80"/>
      <c r="H40" s="76"/>
      <c r="I40" s="76"/>
      <c r="J40" s="76"/>
      <c r="K40" s="76"/>
      <c r="L40" s="76"/>
      <c r="M40" s="76"/>
      <c r="N40" s="76"/>
      <c r="O40" s="76"/>
      <c r="P40" s="76"/>
      <c r="Q40" s="76"/>
      <c r="R40" s="80"/>
      <c r="S40" s="76"/>
      <c r="T40" s="76"/>
      <c r="U40" s="76"/>
      <c r="V40" s="76"/>
      <c r="W40" s="76"/>
      <c r="X40" s="76"/>
      <c r="Y40" s="76"/>
      <c r="Z40" s="81"/>
      <c r="AA40" s="12"/>
      <c r="AG40" s="2"/>
    </row>
    <row r="41" spans="1:33" ht="13.15" customHeight="1" x14ac:dyDescent="0.3">
      <c r="A41" s="35" t="s">
        <v>3</v>
      </c>
      <c r="B41" s="36"/>
      <c r="C41" s="36"/>
      <c r="D41" s="36"/>
      <c r="E41" s="36"/>
      <c r="F41" s="36"/>
      <c r="G41" s="80"/>
      <c r="H41" s="76"/>
      <c r="I41" s="76"/>
      <c r="J41" s="76"/>
      <c r="K41" s="76"/>
      <c r="L41" s="76"/>
      <c r="M41" s="76"/>
      <c r="N41" s="76"/>
      <c r="O41" s="76"/>
      <c r="P41" s="76"/>
      <c r="Q41" s="76"/>
      <c r="R41" s="80"/>
      <c r="S41" s="76"/>
      <c r="T41" s="76"/>
      <c r="U41" s="76"/>
      <c r="V41" s="76"/>
      <c r="W41" s="76"/>
      <c r="X41" s="76"/>
      <c r="Y41" s="76"/>
      <c r="Z41" s="81"/>
      <c r="AA41" s="12"/>
      <c r="AG41" s="2"/>
    </row>
    <row r="42" spans="1:33" ht="13.15" customHeight="1" x14ac:dyDescent="0.25">
      <c r="A42" s="41" t="s">
        <v>16</v>
      </c>
      <c r="B42" s="36"/>
      <c r="C42" s="36"/>
      <c r="D42" s="36"/>
      <c r="E42" s="36"/>
      <c r="F42" s="36"/>
      <c r="G42" s="78">
        <v>105658</v>
      </c>
      <c r="H42" s="78">
        <v>0</v>
      </c>
      <c r="I42" s="78">
        <v>105658</v>
      </c>
      <c r="J42" s="78">
        <v>0</v>
      </c>
      <c r="K42" s="78">
        <v>0</v>
      </c>
      <c r="L42" s="78">
        <v>0</v>
      </c>
      <c r="M42" s="78">
        <v>0</v>
      </c>
      <c r="N42" s="78">
        <v>0</v>
      </c>
      <c r="O42" s="78">
        <v>0</v>
      </c>
      <c r="P42" s="78">
        <v>0</v>
      </c>
      <c r="Q42" s="78">
        <v>0</v>
      </c>
      <c r="R42" s="78">
        <v>105658</v>
      </c>
      <c r="S42" s="78">
        <v>0</v>
      </c>
      <c r="T42" s="78">
        <v>6853</v>
      </c>
      <c r="U42" s="78">
        <v>0</v>
      </c>
      <c r="V42" s="78">
        <v>1304</v>
      </c>
      <c r="W42" s="78">
        <v>3686</v>
      </c>
      <c r="X42" s="78">
        <v>81835</v>
      </c>
      <c r="Y42" s="78">
        <v>11980</v>
      </c>
      <c r="Z42" s="79">
        <v>105658</v>
      </c>
      <c r="AA42" s="12"/>
      <c r="AG42" s="2"/>
    </row>
    <row r="43" spans="1:33" ht="13.15" customHeight="1" x14ac:dyDescent="0.25">
      <c r="A43" s="41" t="s">
        <v>14</v>
      </c>
      <c r="B43" s="36"/>
      <c r="C43" s="36"/>
      <c r="D43" s="36"/>
      <c r="E43" s="36"/>
      <c r="F43" s="36"/>
      <c r="G43" s="78">
        <v>43959</v>
      </c>
      <c r="H43" s="78">
        <v>0</v>
      </c>
      <c r="I43" s="78">
        <v>39563</v>
      </c>
      <c r="J43" s="78">
        <v>0</v>
      </c>
      <c r="K43" s="78">
        <v>0</v>
      </c>
      <c r="L43" s="78">
        <v>0</v>
      </c>
      <c r="M43" s="78">
        <v>0</v>
      </c>
      <c r="N43" s="78">
        <v>0</v>
      </c>
      <c r="O43" s="78">
        <v>0</v>
      </c>
      <c r="P43" s="78">
        <v>0</v>
      </c>
      <c r="Q43" s="78">
        <v>4396</v>
      </c>
      <c r="R43" s="78">
        <v>43959</v>
      </c>
      <c r="S43" s="78">
        <v>0</v>
      </c>
      <c r="T43" s="78">
        <v>0</v>
      </c>
      <c r="U43" s="78">
        <v>0</v>
      </c>
      <c r="V43" s="78">
        <v>39563</v>
      </c>
      <c r="W43" s="78">
        <v>0</v>
      </c>
      <c r="X43" s="78">
        <v>0</v>
      </c>
      <c r="Y43" s="78">
        <v>0</v>
      </c>
      <c r="Z43" s="79">
        <v>39563</v>
      </c>
      <c r="AA43" s="12"/>
      <c r="AC43" s="8"/>
      <c r="AD43" s="9"/>
      <c r="AE43" s="9"/>
      <c r="AF43" s="9"/>
      <c r="AG43" s="2"/>
    </row>
    <row r="44" spans="1:33" ht="13.15" customHeight="1" thickBot="1" x14ac:dyDescent="0.35">
      <c r="A44" s="41"/>
      <c r="B44" s="36"/>
      <c r="C44" s="36"/>
      <c r="D44" s="36"/>
      <c r="E44" s="36"/>
      <c r="F44" s="36"/>
      <c r="G44" s="80"/>
      <c r="H44" s="76"/>
      <c r="I44" s="76"/>
      <c r="J44" s="76"/>
      <c r="K44" s="76"/>
      <c r="L44" s="76"/>
      <c r="M44" s="76"/>
      <c r="N44" s="76"/>
      <c r="O44" s="76"/>
      <c r="P44" s="76"/>
      <c r="Q44" s="76"/>
      <c r="R44" s="80"/>
      <c r="S44" s="76"/>
      <c r="T44" s="76"/>
      <c r="U44" s="76"/>
      <c r="V44" s="76"/>
      <c r="W44" s="76"/>
      <c r="X44" s="76"/>
      <c r="Y44" s="76"/>
      <c r="Z44" s="81"/>
      <c r="AA44" s="12"/>
      <c r="AC44" s="8"/>
      <c r="AD44" s="9"/>
      <c r="AE44" s="9"/>
      <c r="AF44" s="9"/>
      <c r="AG44" s="2"/>
    </row>
    <row r="45" spans="1:33" ht="13.15" customHeight="1" thickBot="1" x14ac:dyDescent="0.35">
      <c r="A45" s="35" t="s">
        <v>40</v>
      </c>
      <c r="B45" s="36"/>
      <c r="C45" s="36"/>
      <c r="D45" s="36"/>
      <c r="E45" s="36"/>
      <c r="F45" s="36"/>
      <c r="G45" s="86">
        <v>1201182</v>
      </c>
      <c r="H45" s="82">
        <v>0</v>
      </c>
      <c r="I45" s="86">
        <v>830179</v>
      </c>
      <c r="J45" s="86">
        <v>12934</v>
      </c>
      <c r="K45" s="86">
        <v>64531</v>
      </c>
      <c r="L45" s="86">
        <v>62882</v>
      </c>
      <c r="M45" s="86">
        <v>191496</v>
      </c>
      <c r="N45" s="86">
        <v>4144</v>
      </c>
      <c r="O45" s="86">
        <v>0</v>
      </c>
      <c r="P45" s="86">
        <v>8910</v>
      </c>
      <c r="Q45" s="86">
        <v>26106</v>
      </c>
      <c r="R45" s="86">
        <v>1201182</v>
      </c>
      <c r="S45" s="82">
        <v>0</v>
      </c>
      <c r="T45" s="86">
        <v>99541</v>
      </c>
      <c r="U45" s="86">
        <v>0</v>
      </c>
      <c r="V45" s="86">
        <v>169593</v>
      </c>
      <c r="W45" s="86">
        <v>85335</v>
      </c>
      <c r="X45" s="86">
        <v>384276</v>
      </c>
      <c r="Y45" s="86">
        <v>91434</v>
      </c>
      <c r="Z45" s="86">
        <v>830179</v>
      </c>
      <c r="AA45" s="12"/>
      <c r="AC45" s="8"/>
      <c r="AD45" s="9"/>
      <c r="AE45" s="9"/>
      <c r="AF45" s="9"/>
      <c r="AG45" s="2"/>
    </row>
    <row r="46" spans="1:33" ht="13.15" customHeight="1" thickBot="1" x14ac:dyDescent="0.35">
      <c r="A46" s="41"/>
      <c r="B46" s="36"/>
      <c r="C46" s="36"/>
      <c r="D46" s="36"/>
      <c r="E46" s="36"/>
      <c r="F46" s="36"/>
      <c r="G46" s="80"/>
      <c r="H46" s="76"/>
      <c r="I46" s="138"/>
      <c r="J46" s="138"/>
      <c r="K46" s="138"/>
      <c r="L46" s="138"/>
      <c r="M46" s="138"/>
      <c r="N46" s="138"/>
      <c r="O46" s="138"/>
      <c r="P46" s="138"/>
      <c r="Q46" s="138"/>
      <c r="R46" s="80"/>
      <c r="S46" s="76"/>
      <c r="T46" s="76"/>
      <c r="U46" s="76"/>
      <c r="V46" s="76"/>
      <c r="W46" s="76"/>
      <c r="X46" s="76"/>
      <c r="Y46" s="76"/>
      <c r="Z46" s="81"/>
      <c r="AA46" s="12"/>
      <c r="AC46" s="8"/>
      <c r="AD46" s="9"/>
      <c r="AE46" s="9"/>
      <c r="AF46" s="9"/>
      <c r="AG46" s="2"/>
    </row>
    <row r="47" spans="1:33" ht="13.15" customHeight="1" thickBot="1" x14ac:dyDescent="0.35">
      <c r="A47" s="42"/>
      <c r="B47" s="32"/>
      <c r="C47" s="32"/>
      <c r="D47" s="32"/>
      <c r="E47" s="32"/>
      <c r="F47" s="32"/>
      <c r="G47" s="83"/>
      <c r="H47" s="84"/>
      <c r="I47" s="84"/>
      <c r="J47" s="84"/>
      <c r="K47" s="84"/>
      <c r="L47" s="84"/>
      <c r="M47" s="84"/>
      <c r="N47" s="84"/>
      <c r="O47" s="84"/>
      <c r="P47" s="84"/>
      <c r="Q47" s="84"/>
      <c r="R47" s="83"/>
      <c r="S47" s="84"/>
      <c r="T47" s="84"/>
      <c r="U47" s="84"/>
      <c r="V47" s="84"/>
      <c r="W47" s="84"/>
      <c r="X47" s="84"/>
      <c r="Y47" s="84"/>
      <c r="Z47" s="85"/>
      <c r="AA47" s="12"/>
      <c r="AC47" s="8"/>
      <c r="AD47" s="9"/>
      <c r="AE47" s="9"/>
      <c r="AF47" s="9"/>
      <c r="AG47" s="2"/>
    </row>
    <row r="48" spans="1:33" ht="13.15" customHeight="1" thickBot="1" x14ac:dyDescent="0.35">
      <c r="A48" s="35" t="s">
        <v>45</v>
      </c>
      <c r="B48" s="36"/>
      <c r="C48" s="36"/>
      <c r="D48" s="36"/>
      <c r="E48" s="36"/>
      <c r="F48" s="36"/>
      <c r="G48" s="86">
        <v>3889833</v>
      </c>
      <c r="H48" s="82">
        <v>0</v>
      </c>
      <c r="I48" s="86">
        <v>2222344</v>
      </c>
      <c r="J48" s="86">
        <v>359268</v>
      </c>
      <c r="K48" s="86">
        <v>289397</v>
      </c>
      <c r="L48" s="86">
        <v>541251</v>
      </c>
      <c r="M48" s="86">
        <v>319975</v>
      </c>
      <c r="N48" s="86">
        <v>67648</v>
      </c>
      <c r="O48" s="86">
        <v>7002</v>
      </c>
      <c r="P48" s="86">
        <v>35703</v>
      </c>
      <c r="Q48" s="86">
        <v>47245</v>
      </c>
      <c r="R48" s="86">
        <v>3889833</v>
      </c>
      <c r="S48" s="82">
        <v>0</v>
      </c>
      <c r="T48" s="86">
        <v>362681</v>
      </c>
      <c r="U48" s="86">
        <v>0</v>
      </c>
      <c r="V48" s="86">
        <v>262973</v>
      </c>
      <c r="W48" s="86">
        <v>202203</v>
      </c>
      <c r="X48" s="86">
        <v>1138711</v>
      </c>
      <c r="Y48" s="86">
        <v>255776</v>
      </c>
      <c r="Z48" s="86">
        <v>2222344</v>
      </c>
      <c r="AA48" s="12"/>
      <c r="AC48" s="8"/>
      <c r="AD48" s="9"/>
      <c r="AE48" s="9"/>
      <c r="AF48" s="9"/>
      <c r="AG48" s="2"/>
    </row>
    <row r="49" spans="1:33" ht="13.15" customHeight="1" thickBot="1" x14ac:dyDescent="0.35">
      <c r="A49" s="43"/>
      <c r="B49" s="44"/>
      <c r="C49" s="44"/>
      <c r="D49" s="44"/>
      <c r="E49" s="44"/>
      <c r="F49" s="44"/>
      <c r="G49" s="87"/>
      <c r="H49" s="88"/>
      <c r="I49" s="87"/>
      <c r="J49" s="87"/>
      <c r="K49" s="87"/>
      <c r="L49" s="87"/>
      <c r="M49" s="87"/>
      <c r="N49" s="87"/>
      <c r="O49" s="87"/>
      <c r="P49" s="87"/>
      <c r="Q49" s="87"/>
      <c r="R49" s="87"/>
      <c r="S49" s="88"/>
      <c r="T49" s="87"/>
      <c r="U49" s="87"/>
      <c r="V49" s="87"/>
      <c r="W49" s="87"/>
      <c r="X49" s="87"/>
      <c r="Y49" s="87"/>
      <c r="Z49" s="89"/>
      <c r="AA49" s="12"/>
      <c r="AC49" s="8"/>
      <c r="AD49" s="9"/>
      <c r="AE49" s="9"/>
      <c r="AF49" s="9"/>
      <c r="AG49" s="2"/>
    </row>
    <row r="50" spans="1:33" ht="13.15" customHeight="1" thickBot="1" x14ac:dyDescent="0.3">
      <c r="A50" s="48"/>
      <c r="B50" s="49"/>
      <c r="C50" s="49"/>
      <c r="D50" s="49"/>
      <c r="E50" s="49"/>
      <c r="F50" s="49"/>
      <c r="G50" s="78"/>
      <c r="H50" s="78"/>
      <c r="I50" s="78"/>
      <c r="J50" s="78"/>
      <c r="K50" s="78"/>
      <c r="L50" s="78"/>
      <c r="M50" s="78"/>
      <c r="N50" s="78"/>
      <c r="O50" s="78"/>
      <c r="P50" s="78"/>
      <c r="Q50" s="78"/>
      <c r="R50" s="78"/>
      <c r="S50" s="78"/>
      <c r="T50" s="78"/>
      <c r="U50" s="78"/>
      <c r="V50" s="78"/>
      <c r="W50" s="78"/>
      <c r="X50" s="78"/>
      <c r="Y50" s="78"/>
      <c r="Z50" s="79"/>
      <c r="AA50" s="12"/>
      <c r="AC50" s="8"/>
      <c r="AD50" s="9"/>
      <c r="AE50" s="9"/>
      <c r="AF50" s="9"/>
      <c r="AG50" s="2"/>
    </row>
    <row r="51" spans="1:33" ht="13.15" customHeight="1" thickBot="1" x14ac:dyDescent="0.35">
      <c r="A51" s="56" t="s">
        <v>27</v>
      </c>
      <c r="B51" s="49"/>
      <c r="C51" s="49"/>
      <c r="D51" s="49"/>
      <c r="E51" s="49"/>
      <c r="F51" s="49"/>
      <c r="G51" s="86">
        <v>58931</v>
      </c>
      <c r="H51" s="82">
        <v>0</v>
      </c>
      <c r="I51" s="86">
        <v>31464</v>
      </c>
      <c r="J51" s="86">
        <v>0</v>
      </c>
      <c r="K51" s="86">
        <v>15607</v>
      </c>
      <c r="L51" s="86">
        <v>7887</v>
      </c>
      <c r="M51" s="86">
        <v>85</v>
      </c>
      <c r="N51" s="86">
        <v>3154</v>
      </c>
      <c r="O51" s="86">
        <v>123</v>
      </c>
      <c r="P51" s="86">
        <v>0</v>
      </c>
      <c r="Q51" s="86">
        <v>611</v>
      </c>
      <c r="R51" s="86">
        <v>58931</v>
      </c>
      <c r="S51" s="82">
        <v>0</v>
      </c>
      <c r="T51" s="86">
        <v>0</v>
      </c>
      <c r="U51" s="86">
        <v>0</v>
      </c>
      <c r="V51" s="86">
        <v>0</v>
      </c>
      <c r="W51" s="86">
        <v>7258</v>
      </c>
      <c r="X51" s="86">
        <v>24206</v>
      </c>
      <c r="Y51" s="86">
        <v>0</v>
      </c>
      <c r="Z51" s="86">
        <v>31464</v>
      </c>
      <c r="AA51" s="12"/>
      <c r="AC51" s="10"/>
      <c r="AD51" s="2"/>
      <c r="AE51" s="2"/>
      <c r="AF51" s="2"/>
      <c r="AG51" s="2"/>
    </row>
    <row r="52" spans="1:33" ht="13.15" customHeight="1" thickBot="1" x14ac:dyDescent="0.35">
      <c r="A52" s="35"/>
      <c r="B52" s="36"/>
      <c r="C52" s="36"/>
      <c r="D52" s="36"/>
      <c r="E52" s="36"/>
      <c r="F52" s="36"/>
      <c r="G52" s="82"/>
      <c r="H52" s="82"/>
      <c r="I52" s="78"/>
      <c r="J52" s="78"/>
      <c r="K52" s="78"/>
      <c r="L52" s="78"/>
      <c r="M52" s="78"/>
      <c r="N52" s="78"/>
      <c r="O52" s="78"/>
      <c r="P52" s="78"/>
      <c r="Q52" s="78"/>
      <c r="R52" s="78"/>
      <c r="S52" s="78"/>
      <c r="T52" s="78"/>
      <c r="U52" s="78"/>
      <c r="V52" s="78"/>
      <c r="W52" s="78"/>
      <c r="X52" s="78"/>
      <c r="Y52" s="78"/>
      <c r="Z52" s="79"/>
      <c r="AA52" s="12"/>
      <c r="AC52" s="8"/>
      <c r="AD52" s="7"/>
      <c r="AE52" s="2"/>
      <c r="AF52" s="2"/>
      <c r="AG52" s="2"/>
    </row>
    <row r="53" spans="1:33" ht="13.15" customHeight="1" thickBot="1" x14ac:dyDescent="0.35">
      <c r="A53" s="31"/>
      <c r="B53" s="32"/>
      <c r="C53" s="32"/>
      <c r="D53" s="32"/>
      <c r="E53" s="32"/>
      <c r="F53" s="32"/>
      <c r="G53" s="90"/>
      <c r="H53" s="90"/>
      <c r="I53" s="90"/>
      <c r="J53" s="90"/>
      <c r="K53" s="90"/>
      <c r="L53" s="90"/>
      <c r="M53" s="90"/>
      <c r="N53" s="90"/>
      <c r="O53" s="90"/>
      <c r="P53" s="90"/>
      <c r="Q53" s="90"/>
      <c r="R53" s="90"/>
      <c r="S53" s="90"/>
      <c r="T53" s="90"/>
      <c r="U53" s="90"/>
      <c r="V53" s="90"/>
      <c r="W53" s="90"/>
      <c r="X53" s="90"/>
      <c r="Y53" s="90"/>
      <c r="Z53" s="91"/>
      <c r="AA53" s="12"/>
      <c r="AC53" s="8"/>
      <c r="AD53" s="9"/>
      <c r="AE53" s="2"/>
      <c r="AF53" s="2"/>
      <c r="AG53" s="2"/>
    </row>
    <row r="54" spans="1:33" ht="13.15" customHeight="1" thickBot="1" x14ac:dyDescent="0.35">
      <c r="A54" s="35" t="s">
        <v>38</v>
      </c>
      <c r="B54" s="36"/>
      <c r="C54" s="36"/>
      <c r="D54" s="36"/>
      <c r="E54" s="36"/>
      <c r="F54" s="36"/>
      <c r="G54" s="86">
        <v>3948764</v>
      </c>
      <c r="H54" s="82">
        <v>0</v>
      </c>
      <c r="I54" s="86">
        <v>2253808</v>
      </c>
      <c r="J54" s="86">
        <v>359268</v>
      </c>
      <c r="K54" s="86">
        <v>305004</v>
      </c>
      <c r="L54" s="86">
        <v>549138</v>
      </c>
      <c r="M54" s="86">
        <v>320060</v>
      </c>
      <c r="N54" s="86">
        <v>70802</v>
      </c>
      <c r="O54" s="86">
        <v>7125</v>
      </c>
      <c r="P54" s="86">
        <v>35703</v>
      </c>
      <c r="Q54" s="86">
        <v>47856</v>
      </c>
      <c r="R54" s="86">
        <v>3948764</v>
      </c>
      <c r="S54" s="82">
        <v>0</v>
      </c>
      <c r="T54" s="86">
        <v>362681</v>
      </c>
      <c r="U54" s="86">
        <v>0</v>
      </c>
      <c r="V54" s="86">
        <v>262973</v>
      </c>
      <c r="W54" s="86">
        <v>209461</v>
      </c>
      <c r="X54" s="86">
        <v>1162917</v>
      </c>
      <c r="Y54" s="86">
        <v>255776</v>
      </c>
      <c r="Z54" s="86">
        <v>2253808</v>
      </c>
      <c r="AA54" s="12"/>
      <c r="AC54" s="2"/>
      <c r="AD54" s="2"/>
      <c r="AE54" s="2"/>
      <c r="AF54" s="2"/>
      <c r="AG54" s="2"/>
    </row>
    <row r="55" spans="1:33" ht="13.15" customHeight="1" thickBot="1" x14ac:dyDescent="0.35">
      <c r="A55" s="50"/>
      <c r="B55" s="44"/>
      <c r="C55" s="44"/>
      <c r="D55" s="44"/>
      <c r="E55" s="44"/>
      <c r="F55" s="44"/>
      <c r="G55" s="51"/>
      <c r="H55" s="51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6"/>
      <c r="T55" s="45"/>
      <c r="U55" s="45"/>
      <c r="V55" s="45"/>
      <c r="W55" s="45"/>
      <c r="X55" s="45"/>
      <c r="Y55" s="45"/>
      <c r="Z55" s="47"/>
      <c r="AC55" s="2"/>
      <c r="AD55" s="2"/>
      <c r="AE55" s="2"/>
      <c r="AF55" s="2"/>
      <c r="AG55" s="2"/>
    </row>
    <row r="56" spans="1:33" ht="18" customHeight="1" x14ac:dyDescent="0.35">
      <c r="A56" s="15" t="s">
        <v>44</v>
      </c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7" t="s">
        <v>55</v>
      </c>
      <c r="Y56" s="12"/>
      <c r="Z56" s="12"/>
    </row>
    <row r="57" spans="1:33" ht="15" customHeight="1" x14ac:dyDescent="0.25">
      <c r="A57" s="14" t="s">
        <v>43</v>
      </c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</row>
    <row r="58" spans="1:33" ht="13.15" customHeight="1" x14ac:dyDescent="0.25"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</row>
    <row r="59" spans="1:33" ht="13.15" customHeight="1" x14ac:dyDescent="0.25"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</row>
    <row r="60" spans="1:33" ht="13.15" customHeight="1" x14ac:dyDescent="0.35">
      <c r="A60" s="17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</row>
    <row r="61" spans="1:33" ht="24.65" customHeight="1" x14ac:dyDescent="0.4">
      <c r="A61" s="16" t="s">
        <v>56</v>
      </c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 s="11"/>
      <c r="W61" s="11"/>
      <c r="X61" s="4"/>
    </row>
    <row r="62" spans="1:33" ht="13.15" customHeight="1" x14ac:dyDescent="0.3"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 s="11"/>
      <c r="W62" s="11"/>
      <c r="X62" s="4"/>
    </row>
    <row r="63" spans="1:33" ht="13.15" customHeight="1" thickBot="1" x14ac:dyDescent="0.3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</row>
    <row r="64" spans="1:33" ht="20.5" customHeight="1" x14ac:dyDescent="0.35">
      <c r="A64" s="71" t="s">
        <v>54</v>
      </c>
      <c r="B64" s="53"/>
      <c r="C64" s="53"/>
      <c r="D64" s="53"/>
      <c r="E64" s="53"/>
      <c r="F64" s="53"/>
      <c r="G64" s="54"/>
      <c r="H64" s="54"/>
      <c r="I64" s="54"/>
      <c r="J64" s="54"/>
      <c r="K64" s="54"/>
      <c r="L64" s="54"/>
      <c r="M64" s="54"/>
      <c r="N64" s="54"/>
      <c r="O64" s="54"/>
      <c r="P64" s="54"/>
      <c r="Q64" s="54"/>
      <c r="R64" s="54"/>
      <c r="S64" s="54"/>
      <c r="T64" s="54"/>
      <c r="U64" s="54"/>
      <c r="V64" s="54"/>
      <c r="W64" s="54"/>
      <c r="X64" s="54"/>
      <c r="Y64" s="54"/>
      <c r="Z64" s="55"/>
    </row>
    <row r="65" spans="1:26" ht="13.15" customHeight="1" x14ac:dyDescent="0.3">
      <c r="A65" s="56"/>
      <c r="B65" s="57"/>
      <c r="C65" s="57"/>
      <c r="D65" s="57"/>
      <c r="E65" s="57"/>
      <c r="F65" s="57"/>
      <c r="G65" s="58"/>
      <c r="H65" s="58"/>
      <c r="I65" s="58"/>
      <c r="J65" s="58"/>
      <c r="K65" s="58"/>
      <c r="L65" s="58"/>
      <c r="M65" s="58"/>
      <c r="N65" s="58"/>
      <c r="O65" s="58"/>
      <c r="P65" s="58"/>
      <c r="Q65" s="58"/>
      <c r="R65" s="58"/>
      <c r="S65" s="58"/>
      <c r="T65" s="58"/>
      <c r="U65" s="58"/>
      <c r="V65" s="58"/>
      <c r="W65" s="58"/>
      <c r="X65" s="58"/>
      <c r="Y65" s="58"/>
      <c r="Z65" s="59"/>
    </row>
    <row r="66" spans="1:26" ht="13.15" customHeight="1" x14ac:dyDescent="0.3">
      <c r="A66" s="56" t="s">
        <v>11</v>
      </c>
      <c r="B66" s="57"/>
      <c r="C66" s="57"/>
      <c r="D66" s="57"/>
      <c r="E66" s="57"/>
      <c r="F66" s="57"/>
      <c r="G66" s="93" t="s">
        <v>51</v>
      </c>
      <c r="H66" s="23"/>
      <c r="I66" s="294" t="s">
        <v>50</v>
      </c>
      <c r="J66" s="294"/>
      <c r="K66" s="294"/>
      <c r="L66" s="294"/>
      <c r="M66" s="294"/>
      <c r="N66" s="294"/>
      <c r="O66" s="294"/>
      <c r="P66" s="294"/>
      <c r="Q66" s="294"/>
      <c r="R66" s="294"/>
      <c r="S66" s="23"/>
      <c r="T66" s="294" t="s">
        <v>52</v>
      </c>
      <c r="U66" s="294"/>
      <c r="V66" s="294"/>
      <c r="W66" s="294"/>
      <c r="X66" s="294"/>
      <c r="Y66" s="294"/>
      <c r="Z66" s="295"/>
    </row>
    <row r="67" spans="1:26" ht="13.15" customHeight="1" x14ac:dyDescent="0.3">
      <c r="A67" s="56"/>
      <c r="B67" s="57"/>
      <c r="C67" s="57"/>
      <c r="D67" s="57"/>
      <c r="E67" s="57"/>
      <c r="F67" s="57"/>
      <c r="G67" s="93"/>
      <c r="H67" s="94"/>
      <c r="I67" s="94" t="s">
        <v>2</v>
      </c>
      <c r="J67" s="94" t="s">
        <v>5</v>
      </c>
      <c r="K67" s="94" t="s">
        <v>15</v>
      </c>
      <c r="L67" s="94" t="s">
        <v>17</v>
      </c>
      <c r="M67" s="94" t="s">
        <v>6</v>
      </c>
      <c r="N67" s="94" t="s">
        <v>13</v>
      </c>
      <c r="O67" s="94" t="s">
        <v>26</v>
      </c>
      <c r="P67" s="94" t="s">
        <v>41</v>
      </c>
      <c r="Q67" s="94" t="s">
        <v>42</v>
      </c>
      <c r="R67" s="94" t="s">
        <v>7</v>
      </c>
      <c r="S67" s="94"/>
      <c r="T67" s="94" t="s">
        <v>8</v>
      </c>
      <c r="U67" s="94" t="s">
        <v>29</v>
      </c>
      <c r="V67" s="94" t="s">
        <v>31</v>
      </c>
      <c r="W67" s="94" t="s">
        <v>30</v>
      </c>
      <c r="X67" s="94" t="s">
        <v>24</v>
      </c>
      <c r="Y67" s="94" t="s">
        <v>25</v>
      </c>
      <c r="Z67" s="95" t="s">
        <v>9</v>
      </c>
    </row>
    <row r="68" spans="1:26" ht="13.15" customHeight="1" x14ac:dyDescent="0.3">
      <c r="A68" s="56" t="s">
        <v>36</v>
      </c>
      <c r="B68" s="57"/>
      <c r="C68" s="57"/>
      <c r="D68" s="57"/>
      <c r="E68" s="57"/>
      <c r="F68" s="57"/>
      <c r="G68" s="96"/>
      <c r="H68" s="96"/>
      <c r="I68" s="96"/>
      <c r="J68" s="96"/>
      <c r="K68" s="96"/>
      <c r="L68" s="96"/>
      <c r="M68" s="96"/>
      <c r="N68" s="96"/>
      <c r="O68" s="96"/>
      <c r="P68" s="96"/>
      <c r="Q68" s="96"/>
      <c r="R68" s="96"/>
      <c r="S68" s="96"/>
      <c r="T68" s="96"/>
      <c r="U68" s="96"/>
      <c r="V68" s="96"/>
      <c r="W68" s="96"/>
      <c r="X68" s="96"/>
      <c r="Y68" s="96"/>
      <c r="Z68" s="97"/>
    </row>
    <row r="69" spans="1:26" ht="13.15" customHeight="1" x14ac:dyDescent="0.25">
      <c r="A69" s="60" t="s">
        <v>23</v>
      </c>
      <c r="B69" s="57"/>
      <c r="C69" s="57"/>
      <c r="D69" s="57"/>
      <c r="E69" s="57"/>
      <c r="F69" s="57"/>
      <c r="G69" s="98">
        <v>46.723987438287054</v>
      </c>
      <c r="H69" s="98">
        <v>0</v>
      </c>
      <c r="I69" s="98">
        <v>26.551067557972402</v>
      </c>
      <c r="J69" s="98">
        <v>6.0142869869805162</v>
      </c>
      <c r="K69" s="98">
        <v>2.5297282832559045</v>
      </c>
      <c r="L69" s="98">
        <v>8.6979621757644612</v>
      </c>
      <c r="M69" s="98">
        <v>2.2798273022144975</v>
      </c>
      <c r="N69" s="98">
        <v>0.30341139581040705</v>
      </c>
      <c r="O69" s="98">
        <v>6.3310949797681121E-2</v>
      </c>
      <c r="P69" s="98">
        <v>0.18552640728712477</v>
      </c>
      <c r="Q69" s="98">
        <v>9.8866379204058843E-2</v>
      </c>
      <c r="R69" s="98">
        <v>46.723987438287054</v>
      </c>
      <c r="S69" s="98">
        <v>0</v>
      </c>
      <c r="T69" s="98">
        <v>4.7282136771703414</v>
      </c>
      <c r="U69" s="98">
        <v>0</v>
      </c>
      <c r="V69" s="98">
        <v>1.7272240080004175</v>
      </c>
      <c r="W69" s="98">
        <v>2.2201377387452434</v>
      </c>
      <c r="X69" s="98">
        <v>15.625345005107055</v>
      </c>
      <c r="Y69" s="98">
        <v>2.2501471289493447</v>
      </c>
      <c r="Z69" s="99">
        <v>26.551067557972402</v>
      </c>
    </row>
    <row r="70" spans="1:26" ht="13.15" customHeight="1" x14ac:dyDescent="0.25">
      <c r="A70" s="60" t="s">
        <v>20</v>
      </c>
      <c r="B70" s="57"/>
      <c r="C70" s="57"/>
      <c r="D70" s="57"/>
      <c r="E70" s="57"/>
      <c r="F70" s="57"/>
      <c r="G70" s="98">
        <v>5.3940929227624324</v>
      </c>
      <c r="H70" s="98">
        <v>0</v>
      </c>
      <c r="I70" s="98">
        <v>3.3545939859799323</v>
      </c>
      <c r="J70" s="98">
        <v>0.12049339965494672</v>
      </c>
      <c r="K70" s="98">
        <v>0.15065473613856201</v>
      </c>
      <c r="L70" s="98">
        <v>1.2056684035671204</v>
      </c>
      <c r="M70" s="98">
        <v>0.42177754755215169</v>
      </c>
      <c r="N70" s="98">
        <v>1.6942010165859469E-2</v>
      </c>
      <c r="O70" s="98">
        <v>0</v>
      </c>
      <c r="P70" s="98">
        <v>1.8740041140113614E-2</v>
      </c>
      <c r="Q70" s="98">
        <v>0.10522279856374603</v>
      </c>
      <c r="R70" s="98">
        <v>5.3940929227624324</v>
      </c>
      <c r="S70" s="98">
        <v>0</v>
      </c>
      <c r="T70" s="98">
        <v>0.74182706096938933</v>
      </c>
      <c r="U70" s="98">
        <v>0</v>
      </c>
      <c r="V70" s="98">
        <v>0.33390194923297029</v>
      </c>
      <c r="W70" s="98">
        <v>0.27975842496599335</v>
      </c>
      <c r="X70" s="98">
        <v>1.4092510937365437</v>
      </c>
      <c r="Y70" s="98">
        <v>0.58985545707503551</v>
      </c>
      <c r="Z70" s="99">
        <v>3.3545939859799323</v>
      </c>
    </row>
    <row r="71" spans="1:26" ht="13.15" customHeight="1" x14ac:dyDescent="0.25">
      <c r="A71" s="60" t="s">
        <v>22</v>
      </c>
      <c r="B71" s="57"/>
      <c r="C71" s="57"/>
      <c r="D71" s="57"/>
      <c r="E71" s="57"/>
      <c r="F71" s="57"/>
      <c r="G71" s="98">
        <v>1.8178599637307777</v>
      </c>
      <c r="H71" s="98">
        <v>0</v>
      </c>
      <c r="I71" s="98">
        <v>0.878401441872947</v>
      </c>
      <c r="J71" s="98">
        <v>5.0902003637335628E-3</v>
      </c>
      <c r="K71" s="98">
        <v>0</v>
      </c>
      <c r="L71" s="98">
        <v>0</v>
      </c>
      <c r="M71" s="98">
        <v>2.7856817910979696E-4</v>
      </c>
      <c r="N71" s="98">
        <v>0.70789239187783226</v>
      </c>
      <c r="O71" s="98">
        <v>0</v>
      </c>
      <c r="P71" s="98">
        <v>0</v>
      </c>
      <c r="Q71" s="98">
        <v>0.22619736143715513</v>
      </c>
      <c r="R71" s="98">
        <v>1.8178599637307777</v>
      </c>
      <c r="S71" s="98">
        <v>0</v>
      </c>
      <c r="T71" s="98">
        <v>0.16080981248611007</v>
      </c>
      <c r="U71" s="98">
        <v>0</v>
      </c>
      <c r="V71" s="98">
        <v>9.3320340001781979E-2</v>
      </c>
      <c r="W71" s="98">
        <v>7.0477749314778626E-2</v>
      </c>
      <c r="X71" s="98">
        <v>0.43649101228513276</v>
      </c>
      <c r="Y71" s="98">
        <v>0.11730252778514359</v>
      </c>
      <c r="Z71" s="99">
        <v>0.878401441872947</v>
      </c>
    </row>
    <row r="72" spans="1:26" ht="13.15" customHeight="1" x14ac:dyDescent="0.25">
      <c r="A72" s="60" t="s">
        <v>32</v>
      </c>
      <c r="B72" s="57"/>
      <c r="C72" s="57"/>
      <c r="D72" s="57"/>
      <c r="E72" s="57"/>
      <c r="F72" s="57"/>
      <c r="G72" s="98">
        <v>5.3876858546429069</v>
      </c>
      <c r="H72" s="98">
        <v>0</v>
      </c>
      <c r="I72" s="98">
        <v>3.2694027719321723</v>
      </c>
      <c r="J72" s="98">
        <v>0.51785824496511257</v>
      </c>
      <c r="K72" s="98">
        <v>0.43732671682246216</v>
      </c>
      <c r="L72" s="98">
        <v>1.0278152833954746</v>
      </c>
      <c r="M72" s="98">
        <v>6.6273902248212599E-2</v>
      </c>
      <c r="N72" s="98">
        <v>1.063623956601043E-2</v>
      </c>
      <c r="O72" s="98">
        <v>3.7986569878608677E-2</v>
      </c>
      <c r="P72" s="98">
        <v>1.7727065943350717E-2</v>
      </c>
      <c r="Q72" s="98">
        <v>2.6590598915026075E-3</v>
      </c>
      <c r="R72" s="98">
        <v>5.3876858546429069</v>
      </c>
      <c r="S72" s="98">
        <v>0</v>
      </c>
      <c r="T72" s="98">
        <v>0.7687215524434442</v>
      </c>
      <c r="U72" s="98">
        <v>0</v>
      </c>
      <c r="V72" s="98">
        <v>0.15921437655120849</v>
      </c>
      <c r="W72" s="98">
        <v>0.26742545194540507</v>
      </c>
      <c r="X72" s="98">
        <v>1.1948042445818383</v>
      </c>
      <c r="Y72" s="98">
        <v>0.87923714641027639</v>
      </c>
      <c r="Z72" s="99">
        <v>3.2694027719321723</v>
      </c>
    </row>
    <row r="73" spans="1:26" ht="13.15" customHeight="1" x14ac:dyDescent="0.25">
      <c r="A73" s="60" t="s">
        <v>21</v>
      </c>
      <c r="B73" s="57"/>
      <c r="C73" s="57"/>
      <c r="D73" s="57"/>
      <c r="E73" s="57"/>
      <c r="F73" s="57"/>
      <c r="G73" s="98"/>
      <c r="H73" s="98"/>
      <c r="I73" s="98"/>
      <c r="J73" s="98"/>
      <c r="K73" s="98"/>
      <c r="L73" s="98"/>
      <c r="M73" s="98"/>
      <c r="N73" s="98"/>
      <c r="O73" s="98"/>
      <c r="P73" s="98"/>
      <c r="Q73" s="98"/>
      <c r="R73" s="98"/>
      <c r="S73" s="98"/>
      <c r="T73" s="98"/>
      <c r="U73" s="98"/>
      <c r="V73" s="98"/>
      <c r="W73" s="98"/>
      <c r="X73" s="98"/>
      <c r="Y73" s="98"/>
      <c r="Z73" s="99"/>
    </row>
    <row r="74" spans="1:26" ht="13.15" customHeight="1" x14ac:dyDescent="0.25">
      <c r="A74" s="60"/>
      <c r="B74" s="57"/>
      <c r="C74" s="57"/>
      <c r="D74" s="57"/>
      <c r="E74" s="57"/>
      <c r="F74" s="57"/>
      <c r="G74" s="98"/>
      <c r="H74" s="98"/>
      <c r="I74" s="98"/>
      <c r="J74" s="98"/>
      <c r="K74" s="98"/>
      <c r="L74" s="98"/>
      <c r="M74" s="98"/>
      <c r="N74" s="98"/>
      <c r="O74" s="98"/>
      <c r="P74" s="98"/>
      <c r="Q74" s="98"/>
      <c r="R74" s="98"/>
      <c r="S74" s="98"/>
      <c r="T74" s="98"/>
      <c r="U74" s="98"/>
      <c r="V74" s="98"/>
      <c r="W74" s="98"/>
      <c r="X74" s="98"/>
      <c r="Y74" s="98"/>
      <c r="Z74" s="99"/>
    </row>
    <row r="75" spans="1:26" ht="13.15" customHeight="1" x14ac:dyDescent="0.3">
      <c r="A75" s="56" t="s">
        <v>33</v>
      </c>
      <c r="B75" s="57"/>
      <c r="C75" s="57"/>
      <c r="D75" s="57"/>
      <c r="E75" s="57"/>
      <c r="F75" s="57"/>
      <c r="G75" s="98">
        <v>6.3778691094786391</v>
      </c>
      <c r="H75" s="98">
        <v>0</v>
      </c>
      <c r="I75" s="98">
        <v>0</v>
      </c>
      <c r="J75" s="98">
        <v>1.8691924818267376</v>
      </c>
      <c r="K75" s="98">
        <v>2.325132617889718</v>
      </c>
      <c r="L75" s="98">
        <v>1.1457002719187568</v>
      </c>
      <c r="M75" s="98">
        <v>0.48161905730091986</v>
      </c>
      <c r="N75" s="98">
        <v>4.0848224809463859E-2</v>
      </c>
      <c r="O75" s="98">
        <v>3.5454131886701432E-3</v>
      </c>
      <c r="P75" s="98">
        <v>0.4208152211152269</v>
      </c>
      <c r="Q75" s="98">
        <v>9.1015821429146382E-2</v>
      </c>
      <c r="R75" s="98">
        <v>6.3778691094786391</v>
      </c>
      <c r="S75" s="98">
        <v>0</v>
      </c>
      <c r="T75" s="98">
        <v>0</v>
      </c>
      <c r="U75" s="98">
        <v>0</v>
      </c>
      <c r="V75" s="98">
        <v>0</v>
      </c>
      <c r="W75" s="98">
        <v>0</v>
      </c>
      <c r="X75" s="98">
        <v>0</v>
      </c>
      <c r="Y75" s="98">
        <v>0</v>
      </c>
      <c r="Z75" s="99">
        <v>0</v>
      </c>
    </row>
    <row r="76" spans="1:26" ht="13.15" customHeight="1" x14ac:dyDescent="0.25">
      <c r="A76" s="60" t="s">
        <v>35</v>
      </c>
      <c r="B76" s="57"/>
      <c r="C76" s="57"/>
      <c r="D76" s="57"/>
      <c r="E76" s="57"/>
      <c r="F76" s="57"/>
      <c r="G76" s="98"/>
      <c r="H76" s="98"/>
      <c r="I76" s="98"/>
      <c r="J76" s="98"/>
      <c r="K76" s="98"/>
      <c r="L76" s="98"/>
      <c r="M76" s="98"/>
      <c r="N76" s="98"/>
      <c r="O76" s="98"/>
      <c r="P76" s="98"/>
      <c r="Q76" s="98"/>
      <c r="R76" s="98"/>
      <c r="S76" s="98"/>
      <c r="T76" s="98"/>
      <c r="U76" s="98"/>
      <c r="V76" s="98"/>
      <c r="W76" s="98"/>
      <c r="X76" s="98"/>
      <c r="Y76" s="98"/>
      <c r="Z76" s="99"/>
    </row>
    <row r="77" spans="1:26" ht="13.15" customHeight="1" x14ac:dyDescent="0.25">
      <c r="A77" s="60"/>
      <c r="B77" s="57"/>
      <c r="C77" s="57"/>
      <c r="D77" s="57"/>
      <c r="E77" s="57"/>
      <c r="F77" s="57"/>
      <c r="G77" s="98"/>
      <c r="H77" s="98"/>
      <c r="I77" s="98"/>
      <c r="J77" s="98"/>
      <c r="K77" s="98"/>
      <c r="L77" s="98"/>
      <c r="M77" s="98"/>
      <c r="N77" s="98"/>
      <c r="O77" s="98"/>
      <c r="P77" s="98"/>
      <c r="Q77" s="98"/>
      <c r="R77" s="98"/>
      <c r="S77" s="98"/>
      <c r="T77" s="98"/>
      <c r="U77" s="98"/>
      <c r="V77" s="98"/>
      <c r="W77" s="98"/>
      <c r="X77" s="98"/>
      <c r="Y77" s="98"/>
      <c r="Z77" s="99"/>
    </row>
    <row r="78" spans="1:26" ht="13.15" customHeight="1" x14ac:dyDescent="0.3">
      <c r="A78" s="56" t="s">
        <v>46</v>
      </c>
      <c r="B78" s="57"/>
      <c r="C78" s="57"/>
      <c r="D78" s="57"/>
      <c r="E78" s="57"/>
      <c r="F78" s="57"/>
      <c r="G78" s="98"/>
      <c r="H78" s="98"/>
      <c r="I78" s="98"/>
      <c r="J78" s="98"/>
      <c r="K78" s="98"/>
      <c r="L78" s="98"/>
      <c r="M78" s="98"/>
      <c r="N78" s="98"/>
      <c r="O78" s="98"/>
      <c r="P78" s="98"/>
      <c r="Q78" s="98"/>
      <c r="R78" s="98"/>
      <c r="S78" s="98"/>
      <c r="T78" s="98"/>
      <c r="U78" s="98"/>
      <c r="V78" s="98"/>
      <c r="W78" s="98"/>
      <c r="X78" s="98"/>
      <c r="Y78" s="98"/>
      <c r="Z78" s="99"/>
    </row>
    <row r="79" spans="1:26" ht="13.15" customHeight="1" x14ac:dyDescent="0.25">
      <c r="A79" s="60" t="s">
        <v>19</v>
      </c>
      <c r="B79" s="57"/>
      <c r="C79" s="57"/>
      <c r="D79" s="57"/>
      <c r="E79" s="57"/>
      <c r="F79" s="57"/>
      <c r="G79" s="98">
        <v>1.1837121661772845</v>
      </c>
      <c r="H79" s="98">
        <v>0</v>
      </c>
      <c r="I79" s="98">
        <v>0.47571847677977597</v>
      </c>
      <c r="J79" s="98">
        <v>0.20753329343679874</v>
      </c>
      <c r="K79" s="98">
        <v>2.841395426919929E-2</v>
      </c>
      <c r="L79" s="98">
        <v>0</v>
      </c>
      <c r="M79" s="98">
        <v>0</v>
      </c>
      <c r="N79" s="98">
        <v>0.35249004409356943</v>
      </c>
      <c r="O79" s="98">
        <v>7.2478375328385358E-2</v>
      </c>
      <c r="P79" s="98">
        <v>3.5707375685892155E-2</v>
      </c>
      <c r="Q79" s="98">
        <v>1.1370646583663531E-2</v>
      </c>
      <c r="R79" s="98">
        <v>1.1837121661772845</v>
      </c>
      <c r="S79" s="98">
        <v>0</v>
      </c>
      <c r="T79" s="98">
        <v>0.1331049408546448</v>
      </c>
      <c r="U79" s="98">
        <v>0</v>
      </c>
      <c r="V79" s="98">
        <v>1.3472570116946544E-2</v>
      </c>
      <c r="W79" s="98">
        <v>5.318119783005215E-3</v>
      </c>
      <c r="X79" s="98">
        <v>3.8543706236828269E-2</v>
      </c>
      <c r="Y79" s="98">
        <v>0.28527913978835118</v>
      </c>
      <c r="Z79" s="99">
        <v>0.47571847677977597</v>
      </c>
    </row>
    <row r="80" spans="1:26" ht="13.15" customHeight="1" x14ac:dyDescent="0.25">
      <c r="A80" s="60" t="s">
        <v>0</v>
      </c>
      <c r="B80" s="57"/>
      <c r="C80" s="57"/>
      <c r="D80" s="57"/>
      <c r="E80" s="57"/>
      <c r="F80" s="57"/>
      <c r="G80" s="98">
        <v>0.20203790299436</v>
      </c>
      <c r="H80" s="98">
        <v>0</v>
      </c>
      <c r="I80" s="98">
        <v>0.11127532536440435</v>
      </c>
      <c r="J80" s="98">
        <v>2.975614640491013E-2</v>
      </c>
      <c r="K80" s="98">
        <v>1.9879638236471875E-2</v>
      </c>
      <c r="L80" s="98">
        <v>3.7252162860955576E-2</v>
      </c>
      <c r="M80" s="98">
        <v>3.8746301276180849E-3</v>
      </c>
      <c r="N80" s="98">
        <v>0</v>
      </c>
      <c r="O80" s="98">
        <v>0</v>
      </c>
      <c r="P80" s="98">
        <v>0</v>
      </c>
      <c r="Q80" s="98">
        <v>0</v>
      </c>
      <c r="R80" s="98">
        <v>0.20203790299436</v>
      </c>
      <c r="S80" s="98">
        <v>0</v>
      </c>
      <c r="T80" s="98">
        <v>4.3507284700966473E-2</v>
      </c>
      <c r="U80" s="98">
        <v>0</v>
      </c>
      <c r="V80" s="98">
        <v>1.559981803014863E-2</v>
      </c>
      <c r="W80" s="98">
        <v>0</v>
      </c>
      <c r="X80" s="98">
        <v>1.9575745677443003E-2</v>
      </c>
      <c r="Y80" s="98">
        <v>3.2592476955846245E-2</v>
      </c>
      <c r="Z80" s="99">
        <v>0.11127532536440435</v>
      </c>
    </row>
    <row r="81" spans="1:26" ht="13.15" customHeight="1" x14ac:dyDescent="0.25">
      <c r="A81" s="60" t="s">
        <v>28</v>
      </c>
      <c r="B81" s="57"/>
      <c r="C81" s="57"/>
      <c r="D81" s="57"/>
      <c r="E81" s="57"/>
      <c r="F81" s="57"/>
      <c r="G81" s="98">
        <v>0.39731419655032768</v>
      </c>
      <c r="H81" s="98">
        <v>0</v>
      </c>
      <c r="I81" s="98">
        <v>1.1395970963582603E-2</v>
      </c>
      <c r="J81" s="98">
        <v>6.483041259282547E-3</v>
      </c>
      <c r="K81" s="98">
        <v>0.20345606826982807</v>
      </c>
      <c r="L81" s="98">
        <v>0</v>
      </c>
      <c r="M81" s="98">
        <v>0</v>
      </c>
      <c r="N81" s="98">
        <v>0.17597911605763447</v>
      </c>
      <c r="O81" s="98">
        <v>0</v>
      </c>
      <c r="P81" s="98">
        <v>0</v>
      </c>
      <c r="Q81" s="98">
        <v>0</v>
      </c>
      <c r="R81" s="98">
        <v>0.39731419655032768</v>
      </c>
      <c r="S81" s="98">
        <v>0</v>
      </c>
      <c r="T81" s="98">
        <v>6.3564193596871849E-3</v>
      </c>
      <c r="U81" s="98">
        <v>0</v>
      </c>
      <c r="V81" s="98">
        <v>4.9635784641382007E-3</v>
      </c>
      <c r="W81" s="98">
        <v>0</v>
      </c>
      <c r="X81" s="98">
        <v>0</v>
      </c>
      <c r="Y81" s="98">
        <v>7.5973139757217354E-5</v>
      </c>
      <c r="Z81" s="99">
        <v>1.1395970963582603E-2</v>
      </c>
    </row>
    <row r="82" spans="1:26" ht="13.15" customHeight="1" x14ac:dyDescent="0.3">
      <c r="A82" s="56"/>
      <c r="B82" s="57"/>
      <c r="C82" s="57"/>
      <c r="D82" s="57"/>
      <c r="E82" s="57"/>
      <c r="F82" s="57"/>
      <c r="G82" s="98"/>
      <c r="H82" s="98"/>
      <c r="I82" s="98"/>
      <c r="J82" s="98"/>
      <c r="K82" s="98"/>
      <c r="L82" s="98"/>
      <c r="M82" s="98"/>
      <c r="N82" s="98"/>
      <c r="O82" s="98"/>
      <c r="P82" s="98"/>
      <c r="Q82" s="98"/>
      <c r="R82" s="98"/>
      <c r="S82" s="98"/>
      <c r="T82" s="98"/>
      <c r="U82" s="98"/>
      <c r="V82" s="98"/>
      <c r="W82" s="98"/>
      <c r="X82" s="98"/>
      <c r="Y82" s="98"/>
      <c r="Z82" s="99"/>
    </row>
    <row r="83" spans="1:26" ht="13.15" customHeight="1" x14ac:dyDescent="0.3">
      <c r="A83" s="56" t="s">
        <v>47</v>
      </c>
      <c r="B83" s="57"/>
      <c r="C83" s="57"/>
      <c r="D83" s="57"/>
      <c r="E83" s="57"/>
      <c r="F83" s="57"/>
      <c r="G83" s="98">
        <v>0</v>
      </c>
      <c r="H83" s="98">
        <v>0</v>
      </c>
      <c r="I83" s="98">
        <v>0</v>
      </c>
      <c r="J83" s="98">
        <v>0</v>
      </c>
      <c r="K83" s="98">
        <v>0</v>
      </c>
      <c r="L83" s="98">
        <v>0</v>
      </c>
      <c r="M83" s="98">
        <v>0</v>
      </c>
      <c r="N83" s="98">
        <v>0</v>
      </c>
      <c r="O83" s="98">
        <v>0</v>
      </c>
      <c r="P83" s="98">
        <v>0</v>
      </c>
      <c r="Q83" s="98">
        <v>0</v>
      </c>
      <c r="R83" s="98">
        <v>0</v>
      </c>
      <c r="S83" s="98">
        <v>0</v>
      </c>
      <c r="T83" s="98">
        <v>0</v>
      </c>
      <c r="U83" s="98">
        <v>0</v>
      </c>
      <c r="V83" s="98">
        <v>0</v>
      </c>
      <c r="W83" s="98">
        <v>0</v>
      </c>
      <c r="X83" s="98">
        <v>0</v>
      </c>
      <c r="Y83" s="98">
        <v>0</v>
      </c>
      <c r="Z83" s="99">
        <v>0</v>
      </c>
    </row>
    <row r="84" spans="1:26" ht="13.15" customHeight="1" x14ac:dyDescent="0.25">
      <c r="A84" s="60" t="s">
        <v>4</v>
      </c>
      <c r="B84" s="57"/>
      <c r="C84" s="57"/>
      <c r="D84" s="57"/>
      <c r="E84" s="57"/>
      <c r="F84" s="57"/>
      <c r="G84" s="98">
        <v>0.60385983917028263</v>
      </c>
      <c r="H84" s="98">
        <v>0</v>
      </c>
      <c r="I84" s="98">
        <v>0.60385983917028263</v>
      </c>
      <c r="J84" s="98">
        <v>0</v>
      </c>
      <c r="K84" s="98">
        <v>0</v>
      </c>
      <c r="L84" s="98">
        <v>0</v>
      </c>
      <c r="M84" s="98">
        <v>0</v>
      </c>
      <c r="N84" s="98">
        <v>0</v>
      </c>
      <c r="O84" s="98">
        <v>0</v>
      </c>
      <c r="P84" s="98">
        <v>0</v>
      </c>
      <c r="Q84" s="98">
        <v>0</v>
      </c>
      <c r="R84" s="98">
        <v>0.60385983917028263</v>
      </c>
      <c r="S84" s="98">
        <v>0</v>
      </c>
      <c r="T84" s="98">
        <v>8.1316583920141641E-2</v>
      </c>
      <c r="U84" s="98">
        <v>0</v>
      </c>
      <c r="V84" s="98">
        <v>1.7093956445373905E-2</v>
      </c>
      <c r="W84" s="98">
        <v>0.11649214762773327</v>
      </c>
      <c r="X84" s="98">
        <v>0.3815877566205837</v>
      </c>
      <c r="Y84" s="98">
        <v>7.3693945564500835E-3</v>
      </c>
      <c r="Z84" s="99">
        <v>0.60385983917028263</v>
      </c>
    </row>
    <row r="85" spans="1:26" ht="13.15" customHeight="1" thickBot="1" x14ac:dyDescent="0.35">
      <c r="A85" s="60"/>
      <c r="B85" s="57"/>
      <c r="C85" s="57"/>
      <c r="D85" s="57"/>
      <c r="E85" s="57"/>
      <c r="F85" s="57"/>
      <c r="G85" s="100"/>
      <c r="H85" s="101"/>
      <c r="I85" s="101"/>
      <c r="J85" s="101"/>
      <c r="K85" s="101"/>
      <c r="L85" s="101"/>
      <c r="M85" s="101"/>
      <c r="N85" s="101"/>
      <c r="O85" s="101"/>
      <c r="P85" s="101"/>
      <c r="Q85" s="101"/>
      <c r="R85" s="100"/>
      <c r="S85" s="101"/>
      <c r="T85" s="101"/>
      <c r="U85" s="101"/>
      <c r="V85" s="101"/>
      <c r="W85" s="101"/>
      <c r="X85" s="101"/>
      <c r="Y85" s="101"/>
      <c r="Z85" s="102"/>
    </row>
    <row r="86" spans="1:26" ht="13.15" customHeight="1" thickBot="1" x14ac:dyDescent="0.35">
      <c r="A86" s="56" t="s">
        <v>39</v>
      </c>
      <c r="B86" s="57"/>
      <c r="C86" s="57"/>
      <c r="D86" s="57"/>
      <c r="E86" s="57"/>
      <c r="F86" s="57"/>
      <c r="G86" s="103">
        <v>68.088419393794069</v>
      </c>
      <c r="H86" s="100">
        <v>0</v>
      </c>
      <c r="I86" s="103">
        <v>35.255715370035496</v>
      </c>
      <c r="J86" s="103">
        <v>8.770693794892038</v>
      </c>
      <c r="K86" s="103">
        <v>5.6945920148821454</v>
      </c>
      <c r="L86" s="103">
        <v>12.114398297506769</v>
      </c>
      <c r="M86" s="103">
        <v>3.2536510076225094</v>
      </c>
      <c r="N86" s="103">
        <v>1.608199422380777</v>
      </c>
      <c r="O86" s="103">
        <v>0.1773213081933453</v>
      </c>
      <c r="P86" s="103">
        <v>0.67851611117170818</v>
      </c>
      <c r="Q86" s="103">
        <v>0.5353320671092725</v>
      </c>
      <c r="R86" s="103">
        <v>68.088419393794069</v>
      </c>
      <c r="S86" s="100">
        <v>0</v>
      </c>
      <c r="T86" s="103">
        <v>6.6638573319047243</v>
      </c>
      <c r="U86" s="103">
        <v>0</v>
      </c>
      <c r="V86" s="103">
        <v>2.3647905968429854</v>
      </c>
      <c r="W86" s="103">
        <v>2.959609632382159</v>
      </c>
      <c r="X86" s="103">
        <v>19.105598564245426</v>
      </c>
      <c r="Y86" s="103">
        <v>4.1618592446602047</v>
      </c>
      <c r="Z86" s="103">
        <v>35.255715370035496</v>
      </c>
    </row>
    <row r="87" spans="1:26" ht="13.15" customHeight="1" x14ac:dyDescent="0.3">
      <c r="A87" s="60"/>
      <c r="B87" s="57"/>
      <c r="C87" s="57"/>
      <c r="D87" s="57"/>
      <c r="E87" s="57"/>
      <c r="F87" s="57"/>
      <c r="G87" s="100"/>
      <c r="H87" s="101"/>
      <c r="I87" s="101"/>
      <c r="J87" s="101"/>
      <c r="K87" s="101"/>
      <c r="L87" s="101"/>
      <c r="M87" s="101"/>
      <c r="N87" s="101"/>
      <c r="O87" s="101"/>
      <c r="P87" s="101"/>
      <c r="Q87" s="101"/>
      <c r="R87" s="100"/>
      <c r="S87" s="101"/>
      <c r="T87" s="101"/>
      <c r="U87" s="101"/>
      <c r="V87" s="101"/>
      <c r="W87" s="101"/>
      <c r="X87" s="101"/>
      <c r="Y87" s="101"/>
      <c r="Z87" s="102"/>
    </row>
    <row r="88" spans="1:26" ht="13.15" customHeight="1" x14ac:dyDescent="0.3">
      <c r="A88" s="56" t="s">
        <v>37</v>
      </c>
      <c r="B88" s="57"/>
      <c r="C88" s="57"/>
      <c r="D88" s="57"/>
      <c r="E88" s="57"/>
      <c r="F88" s="57"/>
      <c r="G88" s="100"/>
      <c r="H88" s="101"/>
      <c r="I88" s="101"/>
      <c r="J88" s="101"/>
      <c r="K88" s="101"/>
      <c r="L88" s="101"/>
      <c r="M88" s="101"/>
      <c r="N88" s="101"/>
      <c r="O88" s="101"/>
      <c r="P88" s="101"/>
      <c r="Q88" s="101"/>
      <c r="R88" s="100"/>
      <c r="S88" s="101"/>
      <c r="T88" s="101"/>
      <c r="U88" s="101"/>
      <c r="V88" s="101"/>
      <c r="W88" s="101"/>
      <c r="X88" s="101"/>
      <c r="Y88" s="101"/>
      <c r="Z88" s="102"/>
    </row>
    <row r="89" spans="1:26" s="19" customFormat="1" ht="13.15" customHeight="1" x14ac:dyDescent="0.25">
      <c r="A89" s="60" t="s">
        <v>67</v>
      </c>
      <c r="B89" s="57"/>
      <c r="C89" s="57"/>
      <c r="D89" s="57"/>
      <c r="E89" s="57"/>
      <c r="F89" s="57"/>
      <c r="G89" s="98">
        <v>17.477063664789632</v>
      </c>
      <c r="H89" s="98">
        <v>0</v>
      </c>
      <c r="I89" s="98">
        <v>13.24604353857044</v>
      </c>
      <c r="J89" s="98">
        <v>0.24906527650407756</v>
      </c>
      <c r="K89" s="98">
        <v>1.3721762015350216</v>
      </c>
      <c r="L89" s="98">
        <v>1.2874661507057243</v>
      </c>
      <c r="M89" s="98">
        <v>0.70371386919118528</v>
      </c>
      <c r="N89" s="98">
        <v>8.3595778112858149E-2</v>
      </c>
      <c r="O89" s="98">
        <v>0</v>
      </c>
      <c r="P89" s="98">
        <v>0.15850529391347445</v>
      </c>
      <c r="Q89" s="98">
        <v>0.37649755625685011</v>
      </c>
      <c r="R89" s="98">
        <v>17.477063664789632</v>
      </c>
      <c r="S89" s="98">
        <v>0</v>
      </c>
      <c r="T89" s="98">
        <v>2.1502930989284419</v>
      </c>
      <c r="U89" s="98">
        <v>0</v>
      </c>
      <c r="V89" s="98">
        <v>2.6636689286478785</v>
      </c>
      <c r="W89" s="98">
        <v>1.5959170981200268</v>
      </c>
      <c r="X89" s="98">
        <v>5.6934777421657063</v>
      </c>
      <c r="Y89" s="98">
        <v>1.1426866707083869</v>
      </c>
      <c r="Z89" s="99">
        <v>13.24604353857044</v>
      </c>
    </row>
    <row r="90" spans="1:26" ht="13.15" customHeight="1" x14ac:dyDescent="0.25">
      <c r="A90" s="60" t="s">
        <v>1</v>
      </c>
      <c r="B90" s="57"/>
      <c r="C90" s="57"/>
      <c r="D90" s="57"/>
      <c r="E90" s="57"/>
      <c r="F90" s="57"/>
      <c r="G90" s="98">
        <v>3.4624251956753427</v>
      </c>
      <c r="H90" s="98">
        <v>0</v>
      </c>
      <c r="I90" s="98">
        <v>3.1123916164339231</v>
      </c>
      <c r="J90" s="98">
        <v>2.0436774594691468E-2</v>
      </c>
      <c r="K90" s="98">
        <v>9.6789780050694912E-2</v>
      </c>
      <c r="L90" s="98">
        <v>3.6770999642493196E-2</v>
      </c>
      <c r="M90" s="98">
        <v>0.16303835791898844</v>
      </c>
      <c r="N90" s="98">
        <v>1.7727065943350716E-4</v>
      </c>
      <c r="O90" s="98">
        <v>0</v>
      </c>
      <c r="P90" s="98">
        <v>2.5324379919072449E-5</v>
      </c>
      <c r="Q90" s="98">
        <v>3.2795071995198821E-2</v>
      </c>
      <c r="R90" s="98">
        <v>3.4624251956753427</v>
      </c>
      <c r="S90" s="98">
        <v>0</v>
      </c>
      <c r="T90" s="98">
        <v>9.9474164322116587E-2</v>
      </c>
      <c r="U90" s="98">
        <v>0</v>
      </c>
      <c r="V90" s="98">
        <v>0.53338208985550395</v>
      </c>
      <c r="W90" s="98">
        <v>0.19884703112455687</v>
      </c>
      <c r="X90" s="98">
        <v>1.5121693737276543</v>
      </c>
      <c r="Y90" s="98">
        <v>0.76851895740409171</v>
      </c>
      <c r="Z90" s="99">
        <v>3.1123916164339231</v>
      </c>
    </row>
    <row r="91" spans="1:26" ht="13.15" customHeight="1" x14ac:dyDescent="0.25">
      <c r="A91" s="60" t="s">
        <v>10</v>
      </c>
      <c r="B91" s="57"/>
      <c r="C91" s="57"/>
      <c r="D91" s="57"/>
      <c r="E91" s="57"/>
      <c r="F91" s="57"/>
      <c r="G91" s="98">
        <v>1.0115063827275919</v>
      </c>
      <c r="H91" s="98">
        <v>0</v>
      </c>
      <c r="I91" s="98">
        <v>0.87201969813334079</v>
      </c>
      <c r="J91" s="98">
        <v>0</v>
      </c>
      <c r="K91" s="98">
        <v>5.0648759838144898E-5</v>
      </c>
      <c r="L91" s="98">
        <v>0.10398190394771148</v>
      </c>
      <c r="M91" s="98">
        <v>3.5048941807996274E-2</v>
      </c>
      <c r="N91" s="98">
        <v>0</v>
      </c>
      <c r="O91" s="98">
        <v>0</v>
      </c>
      <c r="P91" s="98">
        <v>0</v>
      </c>
      <c r="Q91" s="98">
        <v>4.0519007870515919E-4</v>
      </c>
      <c r="R91" s="98">
        <v>1.0115063827275919</v>
      </c>
      <c r="S91" s="98">
        <v>0</v>
      </c>
      <c r="T91" s="98">
        <v>6.394405929565794E-2</v>
      </c>
      <c r="U91" s="98">
        <v>0</v>
      </c>
      <c r="V91" s="98">
        <v>5.049681355863047E-2</v>
      </c>
      <c r="W91" s="98">
        <v>0.2729461667677629</v>
      </c>
      <c r="X91" s="98">
        <v>0.43443973751168791</v>
      </c>
      <c r="Y91" s="98">
        <v>5.0192920999601598E-2</v>
      </c>
      <c r="Z91" s="99">
        <v>0.87201969813334079</v>
      </c>
    </row>
    <row r="92" spans="1:26" ht="13.15" customHeight="1" x14ac:dyDescent="0.3">
      <c r="A92" s="60"/>
      <c r="B92" s="57"/>
      <c r="C92" s="57"/>
      <c r="D92" s="57"/>
      <c r="E92" s="57"/>
      <c r="F92" s="57"/>
      <c r="G92" s="100"/>
      <c r="H92" s="101"/>
      <c r="I92" s="101"/>
      <c r="J92" s="101"/>
      <c r="K92" s="101"/>
      <c r="L92" s="101"/>
      <c r="M92" s="101"/>
      <c r="N92" s="101"/>
      <c r="O92" s="101"/>
      <c r="P92" s="101"/>
      <c r="Q92" s="101"/>
      <c r="R92" s="100"/>
      <c r="S92" s="101"/>
      <c r="T92" s="101"/>
      <c r="U92" s="101"/>
      <c r="V92" s="101"/>
      <c r="W92" s="101"/>
      <c r="X92" s="101"/>
      <c r="Y92" s="101"/>
      <c r="Z92" s="102"/>
    </row>
    <row r="93" spans="1:26" ht="13.15" customHeight="1" x14ac:dyDescent="0.3">
      <c r="A93" s="56" t="s">
        <v>34</v>
      </c>
      <c r="B93" s="57"/>
      <c r="C93" s="57"/>
      <c r="D93" s="57"/>
      <c r="E93" s="57"/>
      <c r="F93" s="57"/>
      <c r="G93" s="98">
        <v>4.4806678634614077</v>
      </c>
      <c r="H93" s="98">
        <v>0</v>
      </c>
      <c r="I93" s="98">
        <v>0</v>
      </c>
      <c r="J93" s="98">
        <v>5.804347877451406E-2</v>
      </c>
      <c r="K93" s="98">
        <v>0.16397535997599411</v>
      </c>
      <c r="L93" s="98">
        <v>0.16415263063542762</v>
      </c>
      <c r="M93" s="98">
        <v>3.8756684271947668</v>
      </c>
      <c r="N93" s="98">
        <v>1.5574493650229558E-2</v>
      </c>
      <c r="O93" s="98">
        <v>0</v>
      </c>
      <c r="P93" s="98">
        <v>6.3310949797681121E-2</v>
      </c>
      <c r="Q93" s="98">
        <v>0.13994252343279437</v>
      </c>
      <c r="R93" s="98">
        <v>4.4806678634614077</v>
      </c>
      <c r="S93" s="98">
        <v>0</v>
      </c>
      <c r="T93" s="98">
        <v>0</v>
      </c>
      <c r="U93" s="98">
        <v>0</v>
      </c>
      <c r="V93" s="98">
        <v>0</v>
      </c>
      <c r="W93" s="98">
        <v>0</v>
      </c>
      <c r="X93" s="98">
        <v>0</v>
      </c>
      <c r="Y93" s="98">
        <v>0</v>
      </c>
      <c r="Z93" s="99">
        <v>0</v>
      </c>
    </row>
    <row r="94" spans="1:26" ht="13.15" customHeight="1" x14ac:dyDescent="0.3">
      <c r="A94" s="60" t="s">
        <v>35</v>
      </c>
      <c r="B94" s="57"/>
      <c r="C94" s="57"/>
      <c r="D94" s="57"/>
      <c r="E94" s="57"/>
      <c r="F94" s="57"/>
      <c r="G94" s="100"/>
      <c r="H94" s="101"/>
      <c r="I94" s="101"/>
      <c r="J94" s="101"/>
      <c r="K94" s="101"/>
      <c r="L94" s="101"/>
      <c r="M94" s="101"/>
      <c r="N94" s="101"/>
      <c r="O94" s="101"/>
      <c r="P94" s="101"/>
      <c r="Q94" s="101"/>
      <c r="R94" s="100"/>
      <c r="S94" s="101"/>
      <c r="T94" s="101"/>
      <c r="U94" s="101"/>
      <c r="V94" s="101"/>
      <c r="W94" s="101"/>
      <c r="X94" s="101"/>
      <c r="Y94" s="101"/>
      <c r="Z94" s="102"/>
    </row>
    <row r="95" spans="1:26" ht="13.15" customHeight="1" x14ac:dyDescent="0.3">
      <c r="A95" s="56"/>
      <c r="B95" s="57"/>
      <c r="C95" s="57"/>
      <c r="D95" s="57"/>
      <c r="E95" s="57"/>
      <c r="F95" s="57"/>
      <c r="G95" s="100"/>
      <c r="H95" s="101"/>
      <c r="I95" s="101"/>
      <c r="J95" s="101"/>
      <c r="K95" s="101"/>
      <c r="L95" s="101"/>
      <c r="M95" s="101"/>
      <c r="N95" s="101"/>
      <c r="O95" s="101"/>
      <c r="P95" s="101"/>
      <c r="Q95" s="101"/>
      <c r="R95" s="100"/>
      <c r="S95" s="101"/>
      <c r="T95" s="101"/>
      <c r="U95" s="101"/>
      <c r="V95" s="101"/>
      <c r="W95" s="101"/>
      <c r="X95" s="101"/>
      <c r="Y95" s="101"/>
      <c r="Z95" s="102"/>
    </row>
    <row r="96" spans="1:26" ht="13.15" customHeight="1" x14ac:dyDescent="0.3">
      <c r="A96" s="56" t="s">
        <v>48</v>
      </c>
      <c r="B96" s="57"/>
      <c r="C96" s="57"/>
      <c r="D96" s="57"/>
      <c r="E96" s="57"/>
      <c r="F96" s="57"/>
      <c r="G96" s="100"/>
      <c r="H96" s="101"/>
      <c r="I96" s="101"/>
      <c r="J96" s="101"/>
      <c r="K96" s="101"/>
      <c r="L96" s="101"/>
      <c r="M96" s="101"/>
      <c r="N96" s="101"/>
      <c r="O96" s="101"/>
      <c r="P96" s="101"/>
      <c r="Q96" s="101"/>
      <c r="R96" s="100"/>
      <c r="S96" s="101"/>
      <c r="T96" s="101"/>
      <c r="U96" s="101"/>
      <c r="V96" s="101"/>
      <c r="W96" s="101"/>
      <c r="X96" s="101"/>
      <c r="Y96" s="101"/>
      <c r="Z96" s="102"/>
    </row>
    <row r="97" spans="1:32" ht="13.15" customHeight="1" x14ac:dyDescent="0.25">
      <c r="A97" s="60" t="s">
        <v>19</v>
      </c>
      <c r="B97" s="57"/>
      <c r="C97" s="57"/>
      <c r="D97" s="57"/>
      <c r="E97" s="57"/>
      <c r="F97" s="57"/>
      <c r="G97" s="98">
        <v>0</v>
      </c>
      <c r="H97" s="98">
        <v>0</v>
      </c>
      <c r="I97" s="98">
        <v>0</v>
      </c>
      <c r="J97" s="98">
        <v>0</v>
      </c>
      <c r="K97" s="98">
        <v>0</v>
      </c>
      <c r="L97" s="98">
        <v>0</v>
      </c>
      <c r="M97" s="98">
        <v>0</v>
      </c>
      <c r="N97" s="98">
        <v>0</v>
      </c>
      <c r="O97" s="98">
        <v>0</v>
      </c>
      <c r="P97" s="98">
        <v>0</v>
      </c>
      <c r="Q97" s="98">
        <v>0</v>
      </c>
      <c r="R97" s="98">
        <v>0</v>
      </c>
      <c r="S97" s="98">
        <v>0</v>
      </c>
      <c r="T97" s="98">
        <v>0</v>
      </c>
      <c r="U97" s="98">
        <v>0</v>
      </c>
      <c r="V97" s="98">
        <v>0</v>
      </c>
      <c r="W97" s="98">
        <v>0</v>
      </c>
      <c r="X97" s="98">
        <v>0</v>
      </c>
      <c r="Y97" s="98">
        <v>0</v>
      </c>
      <c r="Z97" s="99">
        <v>0</v>
      </c>
    </row>
    <row r="98" spans="1:32" ht="13.15" customHeight="1" x14ac:dyDescent="0.25">
      <c r="A98" s="60" t="s">
        <v>0</v>
      </c>
      <c r="B98" s="57"/>
      <c r="C98" s="57"/>
      <c r="D98" s="57"/>
      <c r="E98" s="57"/>
      <c r="F98" s="57"/>
      <c r="G98" s="98">
        <v>5.0294218519277886E-2</v>
      </c>
      <c r="H98" s="98">
        <v>0</v>
      </c>
      <c r="I98" s="98">
        <v>4.8774755724133541E-2</v>
      </c>
      <c r="J98" s="98">
        <v>0</v>
      </c>
      <c r="K98" s="98">
        <v>1.2155702361154777E-3</v>
      </c>
      <c r="L98" s="98">
        <v>0</v>
      </c>
      <c r="M98" s="98">
        <v>0</v>
      </c>
      <c r="N98" s="98">
        <v>1.5194627951443471E-4</v>
      </c>
      <c r="O98" s="98">
        <v>0</v>
      </c>
      <c r="P98" s="98">
        <v>0</v>
      </c>
      <c r="Q98" s="98">
        <v>1.5194627951443471E-4</v>
      </c>
      <c r="R98" s="98">
        <v>5.0294218519277886E-2</v>
      </c>
      <c r="S98" s="98">
        <v>0</v>
      </c>
      <c r="T98" s="98">
        <v>1.7220578344969265E-2</v>
      </c>
      <c r="U98" s="98">
        <v>0</v>
      </c>
      <c r="V98" s="98">
        <v>1.2358297400507355E-2</v>
      </c>
      <c r="W98" s="98">
        <v>0</v>
      </c>
      <c r="X98" s="98">
        <v>1.9043933699142482E-2</v>
      </c>
      <c r="Y98" s="98">
        <v>1.5194627951443471E-4</v>
      </c>
      <c r="Z98" s="99">
        <v>4.8774755724133541E-2</v>
      </c>
    </row>
    <row r="99" spans="1:32" ht="13.15" customHeight="1" x14ac:dyDescent="0.25">
      <c r="A99" s="60" t="s">
        <v>28</v>
      </c>
      <c r="B99" s="57"/>
      <c r="C99" s="57"/>
      <c r="D99" s="57"/>
      <c r="E99" s="57"/>
      <c r="F99" s="57"/>
      <c r="G99" s="98">
        <v>0.14827424442616921</v>
      </c>
      <c r="H99" s="98">
        <v>0</v>
      </c>
      <c r="I99" s="98">
        <v>6.6907011746189418E-2</v>
      </c>
      <c r="J99" s="98">
        <v>0</v>
      </c>
      <c r="K99" s="98">
        <v>0</v>
      </c>
      <c r="L99" s="98">
        <v>7.5973139757217354E-5</v>
      </c>
      <c r="M99" s="98">
        <v>7.2047860869761116E-2</v>
      </c>
      <c r="N99" s="98">
        <v>5.4447416826005771E-3</v>
      </c>
      <c r="O99" s="98">
        <v>0</v>
      </c>
      <c r="P99" s="98">
        <v>3.7986569878608674E-3</v>
      </c>
      <c r="Q99" s="98">
        <v>0</v>
      </c>
      <c r="R99" s="98">
        <v>0.14827424442616921</v>
      </c>
      <c r="S99" s="98">
        <v>0</v>
      </c>
      <c r="T99" s="98">
        <v>1.6334225047801732E-2</v>
      </c>
      <c r="U99" s="98">
        <v>0</v>
      </c>
      <c r="V99" s="98">
        <v>0</v>
      </c>
      <c r="W99" s="98">
        <v>0</v>
      </c>
      <c r="X99" s="98">
        <v>0</v>
      </c>
      <c r="Y99" s="98">
        <v>5.0572786698387683E-2</v>
      </c>
      <c r="Z99" s="99">
        <v>6.6907011746189418E-2</v>
      </c>
    </row>
    <row r="100" spans="1:32" ht="13.15" customHeight="1" x14ac:dyDescent="0.3">
      <c r="A100" s="56"/>
      <c r="B100" s="57"/>
      <c r="C100" s="57"/>
      <c r="D100" s="57"/>
      <c r="E100" s="57"/>
      <c r="F100" s="57"/>
      <c r="G100" s="100"/>
      <c r="H100" s="101"/>
      <c r="I100" s="101"/>
      <c r="J100" s="101"/>
      <c r="K100" s="101"/>
      <c r="L100" s="101"/>
      <c r="M100" s="101"/>
      <c r="N100" s="101"/>
      <c r="O100" s="101"/>
      <c r="P100" s="101"/>
      <c r="Q100" s="101"/>
      <c r="R100" s="100"/>
      <c r="S100" s="101"/>
      <c r="T100" s="101"/>
      <c r="U100" s="101"/>
      <c r="V100" s="101"/>
      <c r="W100" s="101"/>
      <c r="X100" s="101"/>
      <c r="Y100" s="101"/>
      <c r="Z100" s="102"/>
      <c r="AC100" s="6"/>
      <c r="AD100" s="7"/>
      <c r="AE100" s="7"/>
      <c r="AF100" s="7"/>
    </row>
    <row r="101" spans="1:32" ht="13.15" customHeight="1" x14ac:dyDescent="0.3">
      <c r="A101" s="56" t="s">
        <v>3</v>
      </c>
      <c r="B101" s="57"/>
      <c r="C101" s="57"/>
      <c r="D101" s="57"/>
      <c r="E101" s="57"/>
      <c r="F101" s="57"/>
      <c r="G101" s="100"/>
      <c r="H101" s="101"/>
      <c r="I101" s="101"/>
      <c r="J101" s="101"/>
      <c r="K101" s="101"/>
      <c r="L101" s="101"/>
      <c r="M101" s="101"/>
      <c r="N101" s="101"/>
      <c r="O101" s="101"/>
      <c r="P101" s="101"/>
      <c r="Q101" s="101"/>
      <c r="R101" s="100"/>
      <c r="S101" s="101"/>
      <c r="T101" s="101"/>
      <c r="U101" s="101"/>
      <c r="V101" s="101"/>
      <c r="W101" s="101"/>
      <c r="X101" s="101"/>
      <c r="Y101" s="101"/>
      <c r="Z101" s="102"/>
      <c r="AC101" s="8"/>
      <c r="AD101" s="9"/>
      <c r="AE101" s="9"/>
      <c r="AF101" s="9"/>
    </row>
    <row r="102" spans="1:32" ht="13.15" customHeight="1" x14ac:dyDescent="0.25">
      <c r="A102" s="60" t="s">
        <v>16</v>
      </c>
      <c r="B102" s="57"/>
      <c r="C102" s="57"/>
      <c r="D102" s="57"/>
      <c r="E102" s="57"/>
      <c r="F102" s="57"/>
      <c r="G102" s="98">
        <v>2.6757233334893571</v>
      </c>
      <c r="H102" s="98">
        <v>0</v>
      </c>
      <c r="I102" s="98">
        <v>2.6757233334893571</v>
      </c>
      <c r="J102" s="98">
        <v>0</v>
      </c>
      <c r="K102" s="98">
        <v>0</v>
      </c>
      <c r="L102" s="98">
        <v>0</v>
      </c>
      <c r="M102" s="98">
        <v>0</v>
      </c>
      <c r="N102" s="98">
        <v>0</v>
      </c>
      <c r="O102" s="98">
        <v>0</v>
      </c>
      <c r="P102" s="98">
        <v>0</v>
      </c>
      <c r="Q102" s="98">
        <v>0</v>
      </c>
      <c r="R102" s="98">
        <v>2.6757233334893571</v>
      </c>
      <c r="S102" s="98">
        <v>0</v>
      </c>
      <c r="T102" s="98">
        <v>0.1735479755854035</v>
      </c>
      <c r="U102" s="98">
        <v>0</v>
      </c>
      <c r="V102" s="98">
        <v>3.3022991414470473E-2</v>
      </c>
      <c r="W102" s="98">
        <v>9.3345664381701055E-2</v>
      </c>
      <c r="X102" s="98">
        <v>2.0724206306772941</v>
      </c>
      <c r="Y102" s="98">
        <v>0.30338607143048796</v>
      </c>
      <c r="Z102" s="99">
        <v>2.6757233334893571</v>
      </c>
    </row>
    <row r="103" spans="1:32" ht="13.15" customHeight="1" x14ac:dyDescent="0.25">
      <c r="A103" s="60" t="s">
        <v>14</v>
      </c>
      <c r="B103" s="57"/>
      <c r="C103" s="57"/>
      <c r="D103" s="57"/>
      <c r="E103" s="57"/>
      <c r="F103" s="57"/>
      <c r="G103" s="98">
        <v>1.1132344168625059</v>
      </c>
      <c r="H103" s="98">
        <v>0</v>
      </c>
      <c r="I103" s="98">
        <v>1.0019084427382634</v>
      </c>
      <c r="J103" s="98">
        <v>0</v>
      </c>
      <c r="K103" s="98">
        <v>0</v>
      </c>
      <c r="L103" s="98">
        <v>0</v>
      </c>
      <c r="M103" s="98">
        <v>0</v>
      </c>
      <c r="N103" s="98">
        <v>0</v>
      </c>
      <c r="O103" s="98">
        <v>0</v>
      </c>
      <c r="P103" s="98">
        <v>0</v>
      </c>
      <c r="Q103" s="98">
        <v>0.1113259741242425</v>
      </c>
      <c r="R103" s="98">
        <v>1.1132344168625059</v>
      </c>
      <c r="S103" s="98">
        <v>0</v>
      </c>
      <c r="T103" s="98">
        <v>0</v>
      </c>
      <c r="U103" s="98">
        <v>0</v>
      </c>
      <c r="V103" s="98">
        <v>1.0019084427382634</v>
      </c>
      <c r="W103" s="98">
        <v>0</v>
      </c>
      <c r="X103" s="98">
        <v>0</v>
      </c>
      <c r="Y103" s="98">
        <v>0</v>
      </c>
      <c r="Z103" s="99">
        <v>1.0019084427382634</v>
      </c>
    </row>
    <row r="104" spans="1:32" ht="13.15" customHeight="1" thickBot="1" x14ac:dyDescent="0.3">
      <c r="A104" s="60"/>
      <c r="B104" s="57"/>
      <c r="C104" s="57"/>
      <c r="D104" s="57"/>
      <c r="E104" s="57"/>
      <c r="F104" s="57"/>
      <c r="G104" s="98"/>
      <c r="H104" s="98"/>
      <c r="I104" s="98"/>
      <c r="J104" s="98"/>
      <c r="K104" s="98"/>
      <c r="L104" s="98"/>
      <c r="M104" s="98"/>
      <c r="N104" s="98"/>
      <c r="O104" s="98"/>
      <c r="P104" s="98"/>
      <c r="Q104" s="98"/>
      <c r="R104" s="98"/>
      <c r="S104" s="98"/>
      <c r="T104" s="98"/>
      <c r="U104" s="98"/>
      <c r="V104" s="98"/>
      <c r="W104" s="98"/>
      <c r="X104" s="98"/>
      <c r="Y104" s="98"/>
      <c r="Z104" s="99"/>
    </row>
    <row r="105" spans="1:32" ht="13.15" customHeight="1" thickBot="1" x14ac:dyDescent="0.35">
      <c r="A105" s="56" t="s">
        <v>40</v>
      </c>
      <c r="B105" s="57"/>
      <c r="C105" s="57"/>
      <c r="D105" s="57"/>
      <c r="E105" s="57"/>
      <c r="F105" s="57"/>
      <c r="G105" s="103">
        <v>30.419189319951286</v>
      </c>
      <c r="H105" s="100">
        <v>0</v>
      </c>
      <c r="I105" s="103">
        <v>21.023768396835649</v>
      </c>
      <c r="J105" s="103">
        <v>0.32754552987328306</v>
      </c>
      <c r="K105" s="103">
        <v>1.6342075605576643</v>
      </c>
      <c r="L105" s="103">
        <v>1.5924476580711138</v>
      </c>
      <c r="M105" s="103">
        <v>4.8495174569826984</v>
      </c>
      <c r="N105" s="103">
        <v>0.10494423038463624</v>
      </c>
      <c r="O105" s="103">
        <v>0</v>
      </c>
      <c r="P105" s="103">
        <v>0.22564022507893552</v>
      </c>
      <c r="Q105" s="103">
        <v>0.6611182621673054</v>
      </c>
      <c r="R105" s="103">
        <v>30.419189319951286</v>
      </c>
      <c r="S105" s="100">
        <v>0</v>
      </c>
      <c r="T105" s="103">
        <v>2.5208141015243908</v>
      </c>
      <c r="U105" s="103">
        <v>0</v>
      </c>
      <c r="V105" s="103">
        <v>4.2948375636152543</v>
      </c>
      <c r="W105" s="103">
        <v>2.1610559603940476</v>
      </c>
      <c r="X105" s="103">
        <v>9.7315514177814855</v>
      </c>
      <c r="Y105" s="103">
        <v>2.3155093535204703</v>
      </c>
      <c r="Z105" s="103">
        <v>21.023768396835649</v>
      </c>
    </row>
    <row r="106" spans="1:32" ht="13.15" customHeight="1" thickBot="1" x14ac:dyDescent="0.35">
      <c r="A106" s="60"/>
      <c r="B106" s="57"/>
      <c r="C106" s="57"/>
      <c r="D106" s="57"/>
      <c r="E106" s="57"/>
      <c r="F106" s="57"/>
      <c r="G106" s="100"/>
      <c r="H106" s="101"/>
      <c r="I106" s="101"/>
      <c r="J106" s="101"/>
      <c r="K106" s="101"/>
      <c r="L106" s="101"/>
      <c r="M106" s="101"/>
      <c r="N106" s="101"/>
      <c r="O106" s="101"/>
      <c r="P106" s="101"/>
      <c r="Q106" s="101"/>
      <c r="R106" s="100"/>
      <c r="S106" s="101"/>
      <c r="T106" s="101"/>
      <c r="U106" s="101"/>
      <c r="V106" s="101"/>
      <c r="W106" s="101"/>
      <c r="X106" s="101"/>
      <c r="Y106" s="101"/>
      <c r="Z106" s="102"/>
    </row>
    <row r="107" spans="1:32" ht="13.15" customHeight="1" thickBot="1" x14ac:dyDescent="0.35">
      <c r="A107" s="61"/>
      <c r="B107" s="53"/>
      <c r="C107" s="53"/>
      <c r="D107" s="53"/>
      <c r="E107" s="53"/>
      <c r="F107" s="53"/>
      <c r="G107" s="104"/>
      <c r="H107" s="105"/>
      <c r="I107" s="105"/>
      <c r="J107" s="105"/>
      <c r="K107" s="105"/>
      <c r="L107" s="105"/>
      <c r="M107" s="105"/>
      <c r="N107" s="105"/>
      <c r="O107" s="105"/>
      <c r="P107" s="105"/>
      <c r="Q107" s="105"/>
      <c r="R107" s="104"/>
      <c r="S107" s="105"/>
      <c r="T107" s="105"/>
      <c r="U107" s="105"/>
      <c r="V107" s="105"/>
      <c r="W107" s="105"/>
      <c r="X107" s="105"/>
      <c r="Y107" s="105"/>
      <c r="Z107" s="106"/>
    </row>
    <row r="108" spans="1:32" ht="13.15" customHeight="1" thickBot="1" x14ac:dyDescent="0.35">
      <c r="A108" s="56" t="s">
        <v>45</v>
      </c>
      <c r="B108" s="57"/>
      <c r="C108" s="57"/>
      <c r="D108" s="57"/>
      <c r="E108" s="57"/>
      <c r="F108" s="57"/>
      <c r="G108" s="103">
        <v>98.507608713745341</v>
      </c>
      <c r="H108" s="100">
        <v>0</v>
      </c>
      <c r="I108" s="103">
        <v>56.279483766871145</v>
      </c>
      <c r="J108" s="103">
        <v>9.0982393247653217</v>
      </c>
      <c r="K108" s="103">
        <v>7.3287995754398096</v>
      </c>
      <c r="L108" s="103">
        <v>13.706845955577883</v>
      </c>
      <c r="M108" s="103">
        <v>8.1031684646052078</v>
      </c>
      <c r="N108" s="103">
        <v>1.7131436527654131</v>
      </c>
      <c r="O108" s="103">
        <v>0.1773213081933453</v>
      </c>
      <c r="P108" s="103">
        <v>0.90415633625064373</v>
      </c>
      <c r="Q108" s="103">
        <v>1.196450329276578</v>
      </c>
      <c r="R108" s="103">
        <v>98.507608713745341</v>
      </c>
      <c r="S108" s="100">
        <v>0</v>
      </c>
      <c r="T108" s="103">
        <v>9.1846714334291146</v>
      </c>
      <c r="U108" s="103">
        <v>0</v>
      </c>
      <c r="V108" s="103">
        <v>6.6596281604582392</v>
      </c>
      <c r="W108" s="103">
        <v>5.1206655927762066</v>
      </c>
      <c r="X108" s="103">
        <v>28.837149982026908</v>
      </c>
      <c r="Y108" s="103">
        <v>6.477368598180675</v>
      </c>
      <c r="Z108" s="103">
        <v>56.279483766871145</v>
      </c>
    </row>
    <row r="109" spans="1:32" ht="13.15" customHeight="1" thickBot="1" x14ac:dyDescent="0.35">
      <c r="A109" s="56"/>
      <c r="B109" s="57"/>
      <c r="C109" s="57"/>
      <c r="D109" s="57"/>
      <c r="E109" s="57"/>
      <c r="F109" s="57"/>
      <c r="G109" s="107"/>
      <c r="H109" s="107"/>
      <c r="I109" s="107"/>
      <c r="J109" s="107"/>
      <c r="K109" s="107"/>
      <c r="L109" s="107"/>
      <c r="M109" s="107"/>
      <c r="N109" s="107"/>
      <c r="O109" s="107"/>
      <c r="P109" s="107"/>
      <c r="Q109" s="107"/>
      <c r="R109" s="107"/>
      <c r="S109" s="107"/>
      <c r="T109" s="107"/>
      <c r="U109" s="107"/>
      <c r="V109" s="107"/>
      <c r="W109" s="107"/>
      <c r="X109" s="107"/>
      <c r="Y109" s="107"/>
      <c r="Z109" s="108"/>
    </row>
    <row r="110" spans="1:32" ht="13.15" customHeight="1" thickBot="1" x14ac:dyDescent="0.3">
      <c r="A110" s="62"/>
      <c r="B110" s="63"/>
      <c r="C110" s="63"/>
      <c r="D110" s="63"/>
      <c r="E110" s="63"/>
      <c r="F110" s="63"/>
      <c r="G110" s="109"/>
      <c r="H110" s="109"/>
      <c r="I110" s="109"/>
      <c r="J110" s="109"/>
      <c r="K110" s="109"/>
      <c r="L110" s="109"/>
      <c r="M110" s="109"/>
      <c r="N110" s="109"/>
      <c r="O110" s="109"/>
      <c r="P110" s="109"/>
      <c r="Q110" s="109"/>
      <c r="R110" s="109"/>
      <c r="S110" s="109"/>
      <c r="T110" s="109"/>
      <c r="U110" s="109"/>
      <c r="V110" s="109"/>
      <c r="W110" s="109"/>
      <c r="X110" s="109"/>
      <c r="Y110" s="109"/>
      <c r="Z110" s="110"/>
    </row>
    <row r="111" spans="1:32" ht="13.15" customHeight="1" thickBot="1" x14ac:dyDescent="0.35">
      <c r="A111" s="56" t="s">
        <v>27</v>
      </c>
      <c r="B111" s="64"/>
      <c r="C111" s="64"/>
      <c r="D111" s="64"/>
      <c r="E111" s="64"/>
      <c r="F111" s="64"/>
      <c r="G111" s="103">
        <v>1.4923910330108585</v>
      </c>
      <c r="H111" s="100">
        <v>0</v>
      </c>
      <c r="I111" s="103">
        <v>0.79680628977369561</v>
      </c>
      <c r="J111" s="103">
        <v>0</v>
      </c>
      <c r="K111" s="103">
        <v>0.39523759739696374</v>
      </c>
      <c r="L111" s="103">
        <v>0.19973338442172442</v>
      </c>
      <c r="M111" s="103">
        <v>2.1525722931211582E-3</v>
      </c>
      <c r="N111" s="103">
        <v>7.9873094264754516E-2</v>
      </c>
      <c r="O111" s="103">
        <v>3.1148987300459114E-3</v>
      </c>
      <c r="P111" s="103">
        <v>0</v>
      </c>
      <c r="Q111" s="103">
        <v>1.5473196130553268E-2</v>
      </c>
      <c r="R111" s="103">
        <v>1.4923910330108585</v>
      </c>
      <c r="S111" s="100">
        <v>0</v>
      </c>
      <c r="T111" s="103">
        <v>0</v>
      </c>
      <c r="U111" s="103">
        <v>0</v>
      </c>
      <c r="V111" s="103">
        <v>0</v>
      </c>
      <c r="W111" s="103">
        <v>0.18380434945262786</v>
      </c>
      <c r="X111" s="103">
        <v>0.6130019403210677</v>
      </c>
      <c r="Y111" s="103">
        <v>0</v>
      </c>
      <c r="Z111" s="103">
        <v>0.79680628977369561</v>
      </c>
    </row>
    <row r="112" spans="1:32" ht="13.15" customHeight="1" thickBot="1" x14ac:dyDescent="0.35">
      <c r="A112" s="65"/>
      <c r="B112" s="66"/>
      <c r="C112" s="66"/>
      <c r="D112" s="66"/>
      <c r="E112" s="66"/>
      <c r="F112" s="66"/>
      <c r="G112" s="111"/>
      <c r="H112" s="111"/>
      <c r="I112" s="111"/>
      <c r="J112" s="111"/>
      <c r="K112" s="111"/>
      <c r="L112" s="111"/>
      <c r="M112" s="111"/>
      <c r="N112" s="111"/>
      <c r="O112" s="111"/>
      <c r="P112" s="111"/>
      <c r="Q112" s="111"/>
      <c r="R112" s="111"/>
      <c r="S112" s="111"/>
      <c r="T112" s="111"/>
      <c r="U112" s="111"/>
      <c r="V112" s="111"/>
      <c r="W112" s="111"/>
      <c r="X112" s="111"/>
      <c r="Y112" s="111"/>
      <c r="Z112" s="112"/>
    </row>
    <row r="113" spans="1:26" ht="13.15" customHeight="1" thickBot="1" x14ac:dyDescent="0.35">
      <c r="A113" s="56"/>
      <c r="B113" s="57"/>
      <c r="C113" s="57"/>
      <c r="D113" s="57"/>
      <c r="E113" s="57"/>
      <c r="F113" s="57"/>
      <c r="G113" s="107"/>
      <c r="H113" s="107"/>
      <c r="I113" s="107"/>
      <c r="J113" s="107"/>
      <c r="K113" s="107"/>
      <c r="L113" s="107"/>
      <c r="M113" s="107"/>
      <c r="N113" s="107"/>
      <c r="O113" s="107"/>
      <c r="P113" s="107"/>
      <c r="Q113" s="107"/>
      <c r="R113" s="107"/>
      <c r="S113" s="107"/>
      <c r="T113" s="107"/>
      <c r="U113" s="107"/>
      <c r="V113" s="107"/>
      <c r="W113" s="107"/>
      <c r="X113" s="107"/>
      <c r="Y113" s="107"/>
      <c r="Z113" s="108"/>
    </row>
    <row r="114" spans="1:26" ht="13.15" customHeight="1" thickBot="1" x14ac:dyDescent="0.35">
      <c r="A114" s="56" t="s">
        <v>38</v>
      </c>
      <c r="B114" s="57"/>
      <c r="C114" s="57"/>
      <c r="D114" s="57"/>
      <c r="E114" s="57"/>
      <c r="F114" s="57"/>
      <c r="G114" s="103">
        <v>99.999999746756203</v>
      </c>
      <c r="H114" s="100">
        <v>0</v>
      </c>
      <c r="I114" s="103">
        <v>57.076290056644844</v>
      </c>
      <c r="J114" s="103">
        <v>9.0982393247653217</v>
      </c>
      <c r="K114" s="103">
        <v>7.7240371728367734</v>
      </c>
      <c r="L114" s="103">
        <v>13.906579339999608</v>
      </c>
      <c r="M114" s="103">
        <v>8.1053210368983279</v>
      </c>
      <c r="N114" s="103">
        <v>1.7930167470301677</v>
      </c>
      <c r="O114" s="103">
        <v>0.18043620692339121</v>
      </c>
      <c r="P114" s="103">
        <v>0.90415633625064373</v>
      </c>
      <c r="Q114" s="103">
        <v>1.2119235254071312</v>
      </c>
      <c r="R114" s="103">
        <v>99.999999746756203</v>
      </c>
      <c r="S114" s="100">
        <v>0</v>
      </c>
      <c r="T114" s="103">
        <v>9.1846714334291146</v>
      </c>
      <c r="U114" s="103">
        <v>0</v>
      </c>
      <c r="V114" s="103">
        <v>6.6596281604582392</v>
      </c>
      <c r="W114" s="103">
        <v>5.3044699422288346</v>
      </c>
      <c r="X114" s="103">
        <v>29.450151922347978</v>
      </c>
      <c r="Y114" s="103">
        <v>6.477368598180675</v>
      </c>
      <c r="Z114" s="103">
        <v>57.076290056644844</v>
      </c>
    </row>
    <row r="115" spans="1:26" ht="13.15" customHeight="1" thickBot="1" x14ac:dyDescent="0.35">
      <c r="A115" s="65"/>
      <c r="B115" s="66"/>
      <c r="C115" s="66"/>
      <c r="D115" s="66"/>
      <c r="E115" s="66"/>
      <c r="F115" s="66"/>
      <c r="G115" s="113"/>
      <c r="H115" s="113"/>
      <c r="I115" s="113"/>
      <c r="J115" s="113"/>
      <c r="K115" s="113"/>
      <c r="L115" s="113"/>
      <c r="M115" s="113"/>
      <c r="N115" s="113"/>
      <c r="O115" s="113"/>
      <c r="P115" s="113"/>
      <c r="Q115" s="113"/>
      <c r="R115" s="113"/>
      <c r="S115" s="113"/>
      <c r="T115" s="113"/>
      <c r="U115" s="113"/>
      <c r="V115" s="113"/>
      <c r="W115" s="113"/>
      <c r="X115" s="113"/>
      <c r="Y115" s="113"/>
      <c r="Z115" s="114"/>
    </row>
    <row r="116" spans="1:26" ht="16.899999999999999" customHeight="1" x14ac:dyDescent="0.35">
      <c r="A116" s="15" t="s">
        <v>44</v>
      </c>
      <c r="B116" s="12"/>
      <c r="C116" s="12"/>
      <c r="D116" s="12"/>
      <c r="E116" s="12"/>
      <c r="F116" s="12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U116" s="13"/>
      <c r="V116" s="13"/>
      <c r="W116" s="13"/>
      <c r="X116" s="17" t="s">
        <v>55</v>
      </c>
      <c r="Y116" s="13"/>
      <c r="Z116" s="13"/>
    </row>
    <row r="117" spans="1:26" ht="17.5" customHeight="1" x14ac:dyDescent="0.25">
      <c r="A117" s="14" t="s">
        <v>43</v>
      </c>
      <c r="C117" s="12"/>
      <c r="D117" s="12"/>
      <c r="E117" s="12"/>
      <c r="F117" s="12"/>
      <c r="G117" s="13"/>
      <c r="H117" s="13"/>
      <c r="I117" s="13"/>
      <c r="J117" s="13"/>
      <c r="K117" s="13"/>
      <c r="L117" s="13"/>
      <c r="M117" s="13"/>
      <c r="N117" s="13"/>
      <c r="O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</row>
    <row r="118" spans="1:26" ht="13.15" customHeight="1" x14ac:dyDescent="0.25">
      <c r="B118" s="12"/>
      <c r="C118" s="12"/>
      <c r="D118" s="12"/>
      <c r="E118" s="12"/>
      <c r="F118" s="12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</row>
    <row r="119" spans="1:26" ht="13.15" customHeight="1" x14ac:dyDescent="0.25">
      <c r="B119" s="12"/>
      <c r="C119" s="12"/>
      <c r="D119" s="12"/>
      <c r="E119" s="12"/>
      <c r="F119" s="12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</row>
    <row r="120" spans="1:26" ht="13.15" customHeight="1" x14ac:dyDescent="0.25">
      <c r="A120" s="12"/>
      <c r="B120" s="12"/>
      <c r="C120" s="12"/>
      <c r="D120" s="12"/>
      <c r="E120" s="12"/>
      <c r="F120" s="12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</row>
    <row r="121" spans="1:26" ht="13.15" customHeight="1" x14ac:dyDescent="0.25">
      <c r="A121" s="12"/>
      <c r="B121" s="12"/>
      <c r="C121" s="12"/>
      <c r="D121" s="12"/>
      <c r="E121" s="12"/>
      <c r="F121" s="12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</row>
    <row r="122" spans="1:26" ht="13.15" customHeight="1" x14ac:dyDescent="0.25">
      <c r="A122" s="12"/>
      <c r="B122" s="12"/>
      <c r="C122" s="12"/>
      <c r="D122" s="12"/>
      <c r="E122" s="12"/>
      <c r="F122" s="12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</row>
    <row r="123" spans="1:26" ht="13.15" customHeight="1" x14ac:dyDescent="0.25">
      <c r="A123" s="12"/>
      <c r="B123" s="12"/>
      <c r="C123" s="12"/>
      <c r="D123" s="12"/>
      <c r="E123" s="12"/>
      <c r="F123" s="12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</row>
    <row r="124" spans="1:26" ht="13.15" customHeight="1" x14ac:dyDescent="0.25">
      <c r="A124" s="12"/>
      <c r="B124" s="12"/>
      <c r="C124" s="12"/>
      <c r="D124" s="12"/>
      <c r="E124" s="12"/>
      <c r="F124" s="12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</row>
    <row r="125" spans="1:26" ht="13.15" customHeight="1" x14ac:dyDescent="0.25">
      <c r="A125" s="12"/>
      <c r="B125" s="12"/>
      <c r="C125" s="12"/>
      <c r="D125" s="12"/>
      <c r="E125" s="12"/>
      <c r="F125" s="12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</row>
    <row r="126" spans="1:26" ht="13.15" customHeight="1" x14ac:dyDescent="0.25">
      <c r="A126" s="12"/>
      <c r="B126" s="12"/>
      <c r="C126" s="12"/>
      <c r="D126" s="12"/>
      <c r="E126" s="12"/>
      <c r="F126" s="12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</row>
    <row r="127" spans="1:26" ht="13.15" customHeight="1" x14ac:dyDescent="0.25">
      <c r="A127" s="12"/>
      <c r="B127" s="12"/>
      <c r="C127" s="12"/>
      <c r="D127" s="12"/>
      <c r="E127" s="12"/>
      <c r="F127" s="12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</row>
    <row r="128" spans="1:26" ht="13.15" customHeight="1" x14ac:dyDescent="0.25">
      <c r="A128" s="12"/>
      <c r="B128" s="12"/>
      <c r="C128" s="12"/>
      <c r="D128" s="12"/>
      <c r="E128" s="12"/>
      <c r="F128" s="12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</row>
    <row r="129" spans="1:26" ht="13.15" customHeight="1" x14ac:dyDescent="0.25">
      <c r="A129" s="12"/>
      <c r="B129" s="12"/>
      <c r="C129" s="12"/>
      <c r="D129" s="12"/>
      <c r="E129" s="12"/>
      <c r="F129" s="12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</row>
    <row r="130" spans="1:26" ht="13.15" customHeight="1" x14ac:dyDescent="0.25">
      <c r="A130" s="12"/>
      <c r="B130" s="12"/>
      <c r="C130" s="12"/>
      <c r="D130" s="12"/>
      <c r="E130" s="12"/>
      <c r="F130" s="12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</row>
    <row r="131" spans="1:26" ht="13.15" customHeight="1" x14ac:dyDescent="0.25">
      <c r="A131" s="12"/>
      <c r="B131" s="12"/>
      <c r="C131" s="12"/>
      <c r="D131" s="12"/>
      <c r="E131" s="12"/>
      <c r="F131" s="12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3"/>
    </row>
    <row r="132" spans="1:26" ht="13.15" customHeight="1" x14ac:dyDescent="0.25">
      <c r="A132" s="12"/>
      <c r="B132" s="12"/>
      <c r="C132" s="12"/>
      <c r="D132" s="12"/>
      <c r="E132" s="12"/>
      <c r="F132" s="12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</row>
    <row r="133" spans="1:26" ht="13.15" customHeight="1" x14ac:dyDescent="0.25">
      <c r="A133" s="12"/>
      <c r="B133" s="12"/>
      <c r="C133" s="12"/>
      <c r="D133" s="12"/>
      <c r="E133" s="12"/>
      <c r="F133" s="12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</row>
    <row r="134" spans="1:26" ht="13.15" customHeight="1" x14ac:dyDescent="0.25">
      <c r="A134" s="12"/>
      <c r="B134" s="12"/>
      <c r="C134" s="12"/>
      <c r="D134" s="12"/>
      <c r="E134" s="12"/>
      <c r="F134" s="12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</row>
    <row r="135" spans="1:26" ht="13.15" customHeight="1" x14ac:dyDescent="0.25">
      <c r="A135" s="12"/>
      <c r="B135" s="12"/>
      <c r="C135" s="12"/>
      <c r="D135" s="12"/>
      <c r="E135" s="12"/>
      <c r="F135" s="12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</row>
    <row r="136" spans="1:26" ht="13.15" customHeight="1" x14ac:dyDescent="0.25">
      <c r="A136" s="12"/>
      <c r="B136" s="12"/>
      <c r="C136" s="12"/>
      <c r="D136" s="12"/>
      <c r="E136" s="12"/>
      <c r="F136" s="12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</row>
    <row r="137" spans="1:26" ht="13.15" customHeight="1" x14ac:dyDescent="0.25">
      <c r="A137" s="12"/>
      <c r="B137" s="12"/>
      <c r="C137" s="12"/>
      <c r="D137" s="12"/>
      <c r="E137" s="12"/>
      <c r="F137" s="12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</row>
    <row r="138" spans="1:26" ht="13.15" customHeight="1" x14ac:dyDescent="0.25">
      <c r="A138" s="12"/>
      <c r="B138" s="12"/>
      <c r="C138" s="12"/>
      <c r="D138" s="12"/>
      <c r="E138" s="12"/>
      <c r="F138" s="12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3"/>
    </row>
    <row r="139" spans="1:26" ht="13.15" customHeight="1" x14ac:dyDescent="0.25">
      <c r="A139" s="12"/>
      <c r="B139" s="12"/>
      <c r="C139" s="12"/>
      <c r="D139" s="12"/>
      <c r="E139" s="12"/>
      <c r="F139" s="12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</row>
    <row r="140" spans="1:26" ht="13.15" customHeight="1" x14ac:dyDescent="0.25">
      <c r="A140" s="12"/>
      <c r="B140" s="12"/>
      <c r="C140" s="12"/>
      <c r="D140" s="12"/>
      <c r="E140" s="12"/>
      <c r="F140" s="12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</row>
    <row r="141" spans="1:26" ht="13.15" customHeight="1" x14ac:dyDescent="0.25">
      <c r="A141" s="12"/>
      <c r="B141" s="12"/>
      <c r="C141" s="12"/>
      <c r="D141" s="12"/>
      <c r="E141" s="12"/>
      <c r="F141" s="12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</row>
    <row r="142" spans="1:26" ht="13.15" customHeight="1" x14ac:dyDescent="0.25">
      <c r="A142" s="12"/>
      <c r="B142" s="12"/>
      <c r="C142" s="12"/>
      <c r="D142" s="12"/>
      <c r="E142" s="12"/>
      <c r="F142" s="12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</row>
    <row r="143" spans="1:26" ht="13.15" customHeight="1" x14ac:dyDescent="0.25">
      <c r="A143" s="12"/>
      <c r="B143" s="12"/>
      <c r="C143" s="12"/>
      <c r="D143" s="12"/>
      <c r="E143" s="12"/>
      <c r="F143" s="12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13"/>
    </row>
    <row r="144" spans="1:26" ht="13.15" customHeight="1" x14ac:dyDescent="0.25">
      <c r="A144" s="12"/>
      <c r="B144" s="12"/>
      <c r="C144" s="12"/>
      <c r="D144" s="12"/>
      <c r="E144" s="12"/>
      <c r="F144" s="12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</row>
    <row r="145" spans="1:26" ht="13.15" customHeight="1" x14ac:dyDescent="0.25">
      <c r="A145" s="12"/>
      <c r="B145" s="12"/>
      <c r="C145" s="12"/>
      <c r="D145" s="12"/>
      <c r="E145" s="12"/>
      <c r="F145" s="12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</row>
    <row r="146" spans="1:26" ht="13.15" customHeight="1" x14ac:dyDescent="0.25">
      <c r="A146" s="12"/>
      <c r="B146" s="12"/>
      <c r="C146" s="12"/>
      <c r="D146" s="12"/>
      <c r="E146" s="12"/>
      <c r="F146" s="12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</row>
    <row r="147" spans="1:26" ht="13.15" customHeight="1" x14ac:dyDescent="0.25">
      <c r="A147" s="12"/>
      <c r="B147" s="12"/>
      <c r="C147" s="12"/>
      <c r="D147" s="12"/>
      <c r="E147" s="12"/>
      <c r="F147" s="12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</row>
    <row r="148" spans="1:26" ht="13.15" customHeight="1" x14ac:dyDescent="0.25">
      <c r="A148" s="12"/>
      <c r="B148" s="12"/>
      <c r="C148" s="12"/>
      <c r="D148" s="12"/>
      <c r="E148" s="12"/>
      <c r="F148" s="12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</row>
    <row r="149" spans="1:26" ht="13.15" customHeight="1" x14ac:dyDescent="0.25">
      <c r="A149" s="12"/>
      <c r="B149" s="12"/>
      <c r="C149" s="12"/>
      <c r="D149" s="12"/>
      <c r="E149" s="12"/>
      <c r="F149" s="12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3"/>
    </row>
    <row r="150" spans="1:26" ht="13.15" customHeight="1" x14ac:dyDescent="0.25">
      <c r="A150" s="12"/>
      <c r="B150" s="12"/>
      <c r="C150" s="12"/>
      <c r="D150" s="12"/>
      <c r="E150" s="12"/>
      <c r="F150" s="12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  <c r="Z150" s="13"/>
    </row>
    <row r="151" spans="1:26" ht="13.15" customHeight="1" x14ac:dyDescent="0.25">
      <c r="A151" s="12"/>
      <c r="B151" s="12"/>
      <c r="C151" s="12"/>
      <c r="D151" s="12"/>
      <c r="E151" s="12"/>
      <c r="F151" s="12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  <c r="Z151" s="13"/>
    </row>
    <row r="152" spans="1:26" ht="13.15" customHeight="1" x14ac:dyDescent="0.25">
      <c r="A152" s="12"/>
      <c r="B152" s="12"/>
      <c r="C152" s="12"/>
      <c r="D152" s="12"/>
      <c r="E152" s="12"/>
      <c r="F152" s="12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  <c r="Z152" s="13"/>
    </row>
    <row r="153" spans="1:26" ht="13.15" customHeight="1" x14ac:dyDescent="0.25">
      <c r="A153" s="12"/>
      <c r="B153" s="12"/>
      <c r="C153" s="12"/>
      <c r="D153" s="12"/>
      <c r="E153" s="12"/>
      <c r="F153" s="12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</row>
    <row r="154" spans="1:26" ht="13.15" customHeight="1" x14ac:dyDescent="0.25">
      <c r="A154" s="12"/>
      <c r="B154" s="12"/>
      <c r="C154" s="12"/>
      <c r="D154" s="12"/>
      <c r="E154" s="12"/>
      <c r="F154" s="12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</row>
    <row r="155" spans="1:26" ht="13.15" customHeight="1" x14ac:dyDescent="0.25">
      <c r="A155" s="12"/>
      <c r="B155" s="12"/>
      <c r="C155" s="12"/>
      <c r="D155" s="12"/>
      <c r="E155" s="12"/>
      <c r="F155" s="12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  <c r="Z155" s="13"/>
    </row>
    <row r="156" spans="1:26" ht="13.15" customHeight="1" x14ac:dyDescent="0.25">
      <c r="A156" s="12"/>
      <c r="B156" s="12"/>
      <c r="C156" s="12"/>
      <c r="D156" s="12"/>
      <c r="E156" s="12"/>
      <c r="F156" s="12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  <c r="Z156" s="13"/>
    </row>
    <row r="157" spans="1:26" ht="13.15" customHeight="1" x14ac:dyDescent="0.25">
      <c r="A157" s="12"/>
      <c r="B157" s="12"/>
      <c r="C157" s="12"/>
      <c r="D157" s="12"/>
      <c r="E157" s="12"/>
      <c r="F157" s="12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13"/>
      <c r="Y157" s="13"/>
      <c r="Z157" s="13"/>
    </row>
    <row r="158" spans="1:26" ht="13.15" customHeight="1" x14ac:dyDescent="0.25">
      <c r="A158" s="12"/>
      <c r="B158" s="12"/>
      <c r="C158" s="12"/>
      <c r="D158" s="12"/>
      <c r="E158" s="12"/>
      <c r="F158" s="12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3"/>
      <c r="Y158" s="13"/>
      <c r="Z158" s="13"/>
    </row>
    <row r="159" spans="1:26" x14ac:dyDescent="0.25">
      <c r="A159" s="12"/>
      <c r="B159" s="12"/>
      <c r="C159" s="12"/>
      <c r="D159" s="12"/>
      <c r="E159" s="12"/>
      <c r="F159" s="12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  <c r="Z159" s="13"/>
    </row>
    <row r="160" spans="1:26" x14ac:dyDescent="0.25">
      <c r="A160" s="12"/>
      <c r="B160" s="12"/>
      <c r="C160" s="12"/>
      <c r="D160" s="12"/>
      <c r="E160" s="12"/>
      <c r="F160" s="12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  <c r="Z160" s="13"/>
    </row>
  </sheetData>
  <mergeCells count="4">
    <mergeCell ref="I6:R6"/>
    <mergeCell ref="T6:Z6"/>
    <mergeCell ref="I66:R66"/>
    <mergeCell ref="T66:Z66"/>
  </mergeCells>
  <phoneticPr fontId="2" type="noConversion"/>
  <pageMargins left="0.75" right="0.75" top="1" bottom="1" header="0.5" footer="0.5"/>
  <pageSetup paperSize="9" scale="52" fitToHeight="2" orientation="landscape" horizontalDpi="4294967295" verticalDpi="0" r:id="rId1"/>
  <headerFooter alignWithMargins="0"/>
  <rowBreaks count="1" manualBreakCount="1">
    <brk id="60" max="2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18"/>
  <sheetViews>
    <sheetView topLeftCell="A49" zoomScale="70" zoomScaleNormal="70" workbookViewId="0">
      <selection activeCell="R3" sqref="R3"/>
    </sheetView>
  </sheetViews>
  <sheetFormatPr defaultColWidth="9.1796875" defaultRowHeight="12.5" x14ac:dyDescent="0.25"/>
  <cols>
    <col min="1" max="6" width="9.1796875" style="19"/>
    <col min="7" max="26" width="11.1796875" style="19" customWidth="1"/>
    <col min="27" max="16384" width="9.1796875" style="19"/>
  </cols>
  <sheetData>
    <row r="1" spans="1:26" ht="18" x14ac:dyDescent="0.4">
      <c r="A1" s="70" t="s">
        <v>68</v>
      </c>
      <c r="V1" s="30"/>
      <c r="W1" s="30"/>
      <c r="X1" s="22"/>
      <c r="Y1" s="1"/>
      <c r="Z1" s="1"/>
    </row>
    <row r="2" spans="1:26" ht="14" x14ac:dyDescent="0.3">
      <c r="G2" s="137"/>
      <c r="H2" s="52"/>
      <c r="V2" s="30"/>
      <c r="W2" s="30"/>
      <c r="X2" s="22"/>
      <c r="Y2" s="1"/>
      <c r="Z2" s="1"/>
    </row>
    <row r="3" spans="1:26" ht="13" thickBot="1" x14ac:dyDescent="0.3"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21"/>
      <c r="W3" s="21"/>
      <c r="X3" s="1"/>
      <c r="Y3" s="1"/>
      <c r="Z3" s="1"/>
    </row>
    <row r="4" spans="1:26" ht="16.5" x14ac:dyDescent="0.35">
      <c r="A4" s="92" t="s">
        <v>69</v>
      </c>
      <c r="B4" s="32"/>
      <c r="C4" s="32"/>
      <c r="D4" s="32"/>
      <c r="E4" s="32"/>
      <c r="F4" s="32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4"/>
    </row>
    <row r="5" spans="1:26" ht="13" x14ac:dyDescent="0.3">
      <c r="A5" s="35"/>
      <c r="B5" s="36"/>
      <c r="C5" s="36"/>
      <c r="D5" s="36"/>
      <c r="E5" s="36"/>
      <c r="F5" s="36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8"/>
    </row>
    <row r="6" spans="1:26" ht="13" x14ac:dyDescent="0.3">
      <c r="A6" s="35" t="s">
        <v>11</v>
      </c>
      <c r="B6" s="36"/>
      <c r="C6" s="36"/>
      <c r="D6" s="36"/>
      <c r="E6" s="36"/>
      <c r="F6" s="36"/>
      <c r="G6" s="39" t="s">
        <v>49</v>
      </c>
      <c r="H6" s="116"/>
      <c r="I6" s="296" t="s">
        <v>18</v>
      </c>
      <c r="J6" s="296"/>
      <c r="K6" s="296"/>
      <c r="L6" s="296"/>
      <c r="M6" s="296"/>
      <c r="N6" s="296"/>
      <c r="O6" s="296"/>
      <c r="P6" s="296"/>
      <c r="Q6" s="296"/>
      <c r="R6" s="296"/>
      <c r="S6" s="116"/>
      <c r="T6" s="296" t="s">
        <v>12</v>
      </c>
      <c r="U6" s="296"/>
      <c r="V6" s="296"/>
      <c r="W6" s="296"/>
      <c r="X6" s="296"/>
      <c r="Y6" s="296"/>
      <c r="Z6" s="297"/>
    </row>
    <row r="7" spans="1:26" ht="15" x14ac:dyDescent="0.3">
      <c r="A7" s="35"/>
      <c r="B7" s="36"/>
      <c r="C7" s="36"/>
      <c r="D7" s="36"/>
      <c r="E7" s="36"/>
      <c r="F7" s="36"/>
      <c r="G7" s="73"/>
      <c r="H7" s="117"/>
      <c r="I7" s="117" t="s">
        <v>2</v>
      </c>
      <c r="J7" s="117" t="s">
        <v>5</v>
      </c>
      <c r="K7" s="117" t="s">
        <v>15</v>
      </c>
      <c r="L7" s="117" t="s">
        <v>17</v>
      </c>
      <c r="M7" s="117" t="s">
        <v>6</v>
      </c>
      <c r="N7" s="117" t="s">
        <v>13</v>
      </c>
      <c r="O7" s="117" t="s">
        <v>26</v>
      </c>
      <c r="P7" s="117" t="s">
        <v>41</v>
      </c>
      <c r="Q7" s="117" t="s">
        <v>42</v>
      </c>
      <c r="R7" s="117" t="s">
        <v>7</v>
      </c>
      <c r="S7" s="117"/>
      <c r="T7" s="117" t="s">
        <v>8</v>
      </c>
      <c r="U7" s="117" t="s">
        <v>29</v>
      </c>
      <c r="V7" s="117" t="s">
        <v>31</v>
      </c>
      <c r="W7" s="117" t="s">
        <v>30</v>
      </c>
      <c r="X7" s="117" t="s">
        <v>24</v>
      </c>
      <c r="Y7" s="117" t="s">
        <v>25</v>
      </c>
      <c r="Z7" s="118" t="s">
        <v>9</v>
      </c>
    </row>
    <row r="8" spans="1:26" ht="13" x14ac:dyDescent="0.3">
      <c r="A8" s="35" t="s">
        <v>36</v>
      </c>
      <c r="B8" s="36"/>
      <c r="C8" s="36"/>
      <c r="D8" s="36"/>
      <c r="E8" s="36"/>
      <c r="F8" s="3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76"/>
      <c r="V8" s="76"/>
      <c r="W8" s="76"/>
      <c r="X8" s="76"/>
      <c r="Y8" s="76"/>
      <c r="Z8" s="77"/>
    </row>
    <row r="9" spans="1:26" x14ac:dyDescent="0.25">
      <c r="A9" s="41" t="s">
        <v>23</v>
      </c>
      <c r="B9" s="36"/>
      <c r="C9" s="36"/>
      <c r="D9" s="36"/>
      <c r="E9" s="36"/>
      <c r="F9" s="36"/>
      <c r="G9" s="78">
        <v>1816975</v>
      </c>
      <c r="H9" s="78"/>
      <c r="I9" s="78">
        <v>994119</v>
      </c>
      <c r="J9" s="78">
        <v>185923</v>
      </c>
      <c r="K9" s="78">
        <v>35826</v>
      </c>
      <c r="L9" s="78">
        <v>453304</v>
      </c>
      <c r="M9" s="78">
        <v>121471</v>
      </c>
      <c r="N9" s="78">
        <v>12218</v>
      </c>
      <c r="O9" s="78">
        <v>2000</v>
      </c>
      <c r="P9" s="78">
        <v>7319</v>
      </c>
      <c r="Q9" s="78">
        <v>4795</v>
      </c>
      <c r="R9" s="78">
        <v>1816975</v>
      </c>
      <c r="S9" s="78"/>
      <c r="T9" s="78">
        <v>186803</v>
      </c>
      <c r="U9" s="78">
        <v>0</v>
      </c>
      <c r="V9" s="78">
        <v>69480</v>
      </c>
      <c r="W9" s="78">
        <v>64580</v>
      </c>
      <c r="X9" s="78">
        <v>587433</v>
      </c>
      <c r="Y9" s="78">
        <v>85823</v>
      </c>
      <c r="Z9" s="79">
        <v>994119</v>
      </c>
    </row>
    <row r="10" spans="1:26" x14ac:dyDescent="0.25">
      <c r="A10" s="41" t="s">
        <v>20</v>
      </c>
      <c r="B10" s="36"/>
      <c r="C10" s="36"/>
      <c r="D10" s="36"/>
      <c r="E10" s="36"/>
      <c r="F10" s="36"/>
      <c r="G10" s="78">
        <v>181298</v>
      </c>
      <c r="H10" s="78"/>
      <c r="I10" s="78">
        <v>102725</v>
      </c>
      <c r="J10" s="78">
        <v>5682</v>
      </c>
      <c r="K10" s="78">
        <v>5158</v>
      </c>
      <c r="L10" s="78">
        <v>46719</v>
      </c>
      <c r="M10" s="78">
        <v>16241</v>
      </c>
      <c r="N10" s="78">
        <v>558</v>
      </c>
      <c r="O10" s="78">
        <v>0</v>
      </c>
      <c r="P10" s="78">
        <v>558</v>
      </c>
      <c r="Q10" s="78">
        <v>3657</v>
      </c>
      <c r="R10" s="78">
        <v>181298</v>
      </c>
      <c r="S10" s="78"/>
      <c r="T10" s="78">
        <v>19827</v>
      </c>
      <c r="U10" s="78">
        <v>0</v>
      </c>
      <c r="V10" s="78">
        <v>6853</v>
      </c>
      <c r="W10" s="78">
        <v>8970</v>
      </c>
      <c r="X10" s="78">
        <v>48569</v>
      </c>
      <c r="Y10" s="78">
        <v>18506</v>
      </c>
      <c r="Z10" s="79">
        <v>102725</v>
      </c>
    </row>
    <row r="11" spans="1:26" x14ac:dyDescent="0.25">
      <c r="A11" s="41" t="s">
        <v>22</v>
      </c>
      <c r="B11" s="36"/>
      <c r="C11" s="36"/>
      <c r="D11" s="36"/>
      <c r="E11" s="36"/>
      <c r="F11" s="36"/>
      <c r="G11" s="78">
        <v>81147</v>
      </c>
      <c r="H11" s="78"/>
      <c r="I11" s="78">
        <v>34268</v>
      </c>
      <c r="J11" s="78">
        <v>188</v>
      </c>
      <c r="K11" s="78">
        <v>5701</v>
      </c>
      <c r="L11" s="78">
        <v>0</v>
      </c>
      <c r="M11" s="78">
        <v>165</v>
      </c>
      <c r="N11" s="78">
        <v>31783</v>
      </c>
      <c r="O11" s="78">
        <v>0</v>
      </c>
      <c r="P11" s="78">
        <v>1981</v>
      </c>
      <c r="Q11" s="78">
        <v>7061</v>
      </c>
      <c r="R11" s="78">
        <v>81147</v>
      </c>
      <c r="S11" s="78"/>
      <c r="T11" s="78">
        <v>6395</v>
      </c>
      <c r="U11" s="78">
        <v>0</v>
      </c>
      <c r="V11" s="78">
        <v>3599</v>
      </c>
      <c r="W11" s="78">
        <v>1789</v>
      </c>
      <c r="X11" s="78">
        <v>17332</v>
      </c>
      <c r="Y11" s="78">
        <v>5153</v>
      </c>
      <c r="Z11" s="79">
        <v>34268</v>
      </c>
    </row>
    <row r="12" spans="1:26" x14ac:dyDescent="0.25">
      <c r="A12" s="41" t="s">
        <v>32</v>
      </c>
      <c r="B12" s="36"/>
      <c r="C12" s="36"/>
      <c r="D12" s="36"/>
      <c r="E12" s="36"/>
      <c r="F12" s="36"/>
      <c r="G12" s="78">
        <v>176245</v>
      </c>
      <c r="H12" s="78"/>
      <c r="I12" s="78">
        <v>104747</v>
      </c>
      <c r="J12" s="78">
        <v>21317</v>
      </c>
      <c r="K12" s="78">
        <v>7880</v>
      </c>
      <c r="L12" s="78">
        <v>41420</v>
      </c>
      <c r="M12" s="78">
        <v>796</v>
      </c>
      <c r="N12" s="78">
        <v>0</v>
      </c>
      <c r="O12" s="78">
        <v>0</v>
      </c>
      <c r="P12" s="78">
        <v>85</v>
      </c>
      <c r="Q12" s="78">
        <v>0</v>
      </c>
      <c r="R12" s="78">
        <v>176245</v>
      </c>
      <c r="S12" s="78"/>
      <c r="T12" s="78">
        <v>27078</v>
      </c>
      <c r="U12" s="78">
        <v>0</v>
      </c>
      <c r="V12" s="78">
        <v>5891</v>
      </c>
      <c r="W12" s="78">
        <v>7728</v>
      </c>
      <c r="X12" s="78">
        <v>38078</v>
      </c>
      <c r="Y12" s="78">
        <v>25972</v>
      </c>
      <c r="Z12" s="79">
        <v>104747</v>
      </c>
    </row>
    <row r="13" spans="1:26" x14ac:dyDescent="0.25">
      <c r="A13" s="41" t="s">
        <v>21</v>
      </c>
      <c r="B13" s="36"/>
      <c r="C13" s="36"/>
      <c r="D13" s="36"/>
      <c r="E13" s="36"/>
      <c r="F13" s="36"/>
      <c r="G13" s="78"/>
      <c r="H13" s="78"/>
      <c r="I13" s="78"/>
      <c r="J13" s="78"/>
      <c r="K13" s="78"/>
      <c r="L13" s="78"/>
      <c r="M13" s="78"/>
      <c r="N13" s="78"/>
      <c r="O13" s="78"/>
      <c r="P13" s="78"/>
      <c r="Q13" s="78"/>
      <c r="R13" s="78"/>
      <c r="S13" s="78"/>
      <c r="T13" s="78"/>
      <c r="U13" s="78"/>
      <c r="V13" s="78"/>
      <c r="W13" s="78"/>
      <c r="X13" s="78"/>
      <c r="Y13" s="78"/>
      <c r="Z13" s="79"/>
    </row>
    <row r="14" spans="1:26" x14ac:dyDescent="0.25">
      <c r="A14" s="41"/>
      <c r="B14" s="36"/>
      <c r="C14" s="36"/>
      <c r="D14" s="36"/>
      <c r="E14" s="36"/>
      <c r="F14" s="36"/>
      <c r="G14" s="78"/>
      <c r="H14" s="78"/>
      <c r="I14" s="78"/>
      <c r="J14" s="78"/>
      <c r="K14" s="78"/>
      <c r="L14" s="78"/>
      <c r="M14" s="78"/>
      <c r="N14" s="78"/>
      <c r="O14" s="78"/>
      <c r="P14" s="78"/>
      <c r="Q14" s="78"/>
      <c r="R14" s="78"/>
      <c r="S14" s="78"/>
      <c r="T14" s="78"/>
      <c r="U14" s="78"/>
      <c r="V14" s="78"/>
      <c r="W14" s="78"/>
      <c r="X14" s="78"/>
      <c r="Y14" s="78"/>
      <c r="Z14" s="79"/>
    </row>
    <row r="15" spans="1:26" ht="13" x14ac:dyDescent="0.3">
      <c r="A15" s="35" t="s">
        <v>33</v>
      </c>
      <c r="B15" s="36"/>
      <c r="C15" s="36"/>
      <c r="D15" s="36"/>
      <c r="E15" s="36"/>
      <c r="F15" s="36"/>
      <c r="G15" s="78">
        <v>230529</v>
      </c>
      <c r="H15" s="78"/>
      <c r="I15" s="78">
        <v>0</v>
      </c>
      <c r="J15" s="78">
        <v>76202</v>
      </c>
      <c r="K15" s="78">
        <v>61468</v>
      </c>
      <c r="L15" s="78">
        <v>49131</v>
      </c>
      <c r="M15" s="78">
        <v>17817</v>
      </c>
      <c r="N15" s="78">
        <v>12358</v>
      </c>
      <c r="O15" s="78">
        <v>120</v>
      </c>
      <c r="P15" s="78">
        <v>9539</v>
      </c>
      <c r="Q15" s="78">
        <v>3894</v>
      </c>
      <c r="R15" s="78">
        <v>230529</v>
      </c>
      <c r="S15" s="78"/>
      <c r="T15" s="78">
        <v>0</v>
      </c>
      <c r="U15" s="78">
        <v>0</v>
      </c>
      <c r="V15" s="78">
        <v>0</v>
      </c>
      <c r="W15" s="78">
        <v>0</v>
      </c>
      <c r="X15" s="78">
        <v>0</v>
      </c>
      <c r="Y15" s="78">
        <v>0</v>
      </c>
      <c r="Z15" s="79">
        <v>0</v>
      </c>
    </row>
    <row r="16" spans="1:26" x14ac:dyDescent="0.25">
      <c r="A16" s="41" t="s">
        <v>35</v>
      </c>
      <c r="B16" s="36"/>
      <c r="C16" s="36"/>
      <c r="D16" s="36"/>
      <c r="E16" s="36"/>
      <c r="F16" s="36"/>
      <c r="G16" s="78"/>
      <c r="H16" s="78"/>
      <c r="I16" s="78"/>
      <c r="J16" s="78"/>
      <c r="K16" s="78"/>
      <c r="L16" s="78"/>
      <c r="M16" s="78"/>
      <c r="N16" s="78"/>
      <c r="O16" s="78"/>
      <c r="P16" s="78"/>
      <c r="Q16" s="78"/>
      <c r="R16" s="78"/>
      <c r="S16" s="78"/>
      <c r="T16" s="78"/>
      <c r="U16" s="78"/>
      <c r="V16" s="78"/>
      <c r="W16" s="78"/>
      <c r="X16" s="78"/>
      <c r="Y16" s="78"/>
      <c r="Z16" s="79"/>
    </row>
    <row r="17" spans="1:26" x14ac:dyDescent="0.25">
      <c r="A17" s="41"/>
      <c r="B17" s="36"/>
      <c r="C17" s="36"/>
      <c r="D17" s="36"/>
      <c r="E17" s="36"/>
      <c r="F17" s="36"/>
      <c r="G17" s="78"/>
      <c r="H17" s="78"/>
      <c r="I17" s="78"/>
      <c r="J17" s="78"/>
      <c r="K17" s="78"/>
      <c r="L17" s="78"/>
      <c r="M17" s="78"/>
      <c r="N17" s="78"/>
      <c r="O17" s="78"/>
      <c r="P17" s="78"/>
      <c r="Q17" s="78"/>
      <c r="R17" s="78"/>
      <c r="S17" s="78"/>
      <c r="T17" s="78"/>
      <c r="U17" s="78"/>
      <c r="V17" s="78"/>
      <c r="W17" s="78"/>
      <c r="X17" s="78"/>
      <c r="Y17" s="78"/>
      <c r="Z17" s="79"/>
    </row>
    <row r="18" spans="1:26" ht="13" x14ac:dyDescent="0.3">
      <c r="A18" s="35" t="s">
        <v>46</v>
      </c>
      <c r="B18" s="36"/>
      <c r="C18" s="36"/>
      <c r="D18" s="36"/>
      <c r="E18" s="36"/>
      <c r="F18" s="36"/>
      <c r="G18" s="78"/>
      <c r="H18" s="78"/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79"/>
    </row>
    <row r="19" spans="1:26" x14ac:dyDescent="0.25">
      <c r="A19" s="41" t="s">
        <v>19</v>
      </c>
      <c r="B19" s="36"/>
      <c r="C19" s="36"/>
      <c r="D19" s="36"/>
      <c r="E19" s="36"/>
      <c r="F19" s="36"/>
      <c r="G19" s="78">
        <v>19216</v>
      </c>
      <c r="H19" s="78"/>
      <c r="I19" s="78">
        <v>3035</v>
      </c>
      <c r="J19" s="78">
        <v>7342</v>
      </c>
      <c r="K19" s="78">
        <v>1016</v>
      </c>
      <c r="L19" s="78">
        <v>1089</v>
      </c>
      <c r="M19" s="78">
        <v>0</v>
      </c>
      <c r="N19" s="78">
        <v>3367</v>
      </c>
      <c r="O19" s="78">
        <v>1463</v>
      </c>
      <c r="P19" s="78">
        <v>1560</v>
      </c>
      <c r="Q19" s="78">
        <v>344</v>
      </c>
      <c r="R19" s="78">
        <v>19216</v>
      </c>
      <c r="S19" s="78"/>
      <c r="T19" s="78">
        <v>2039</v>
      </c>
      <c r="U19" s="78">
        <v>0</v>
      </c>
      <c r="V19" s="78">
        <v>27</v>
      </c>
      <c r="W19" s="78">
        <v>0</v>
      </c>
      <c r="X19" s="78">
        <v>116</v>
      </c>
      <c r="Y19" s="78">
        <v>853</v>
      </c>
      <c r="Z19" s="79">
        <v>3035</v>
      </c>
    </row>
    <row r="20" spans="1:26" x14ac:dyDescent="0.25">
      <c r="A20" s="41" t="s">
        <v>0</v>
      </c>
      <c r="B20" s="36"/>
      <c r="C20" s="36"/>
      <c r="D20" s="36"/>
      <c r="E20" s="36"/>
      <c r="F20" s="36"/>
      <c r="G20" s="78">
        <v>9654</v>
      </c>
      <c r="H20" s="78"/>
      <c r="I20" s="78">
        <v>4708</v>
      </c>
      <c r="J20" s="78">
        <v>1218</v>
      </c>
      <c r="K20" s="78">
        <v>539</v>
      </c>
      <c r="L20" s="78">
        <v>3089</v>
      </c>
      <c r="M20" s="78">
        <v>24</v>
      </c>
      <c r="N20" s="78">
        <v>4</v>
      </c>
      <c r="O20" s="78">
        <v>65</v>
      </c>
      <c r="P20" s="78">
        <v>3</v>
      </c>
      <c r="Q20" s="78">
        <v>4</v>
      </c>
      <c r="R20" s="78">
        <v>9654</v>
      </c>
      <c r="S20" s="78"/>
      <c r="T20" s="78">
        <v>2015</v>
      </c>
      <c r="U20" s="78">
        <v>0</v>
      </c>
      <c r="V20" s="78">
        <v>921</v>
      </c>
      <c r="W20" s="78">
        <v>0</v>
      </c>
      <c r="X20" s="78">
        <v>746</v>
      </c>
      <c r="Y20" s="78">
        <v>1026</v>
      </c>
      <c r="Z20" s="79">
        <v>4708</v>
      </c>
    </row>
    <row r="21" spans="1:26" x14ac:dyDescent="0.25">
      <c r="A21" s="41" t="s">
        <v>28</v>
      </c>
      <c r="B21" s="36"/>
      <c r="C21" s="36"/>
      <c r="D21" s="36"/>
      <c r="E21" s="36"/>
      <c r="F21" s="36"/>
      <c r="G21" s="78">
        <v>15865</v>
      </c>
      <c r="H21" s="78"/>
      <c r="I21" s="78">
        <v>376</v>
      </c>
      <c r="J21" s="78">
        <v>7519</v>
      </c>
      <c r="K21" s="78">
        <v>0</v>
      </c>
      <c r="L21" s="78">
        <v>0</v>
      </c>
      <c r="M21" s="78">
        <v>0</v>
      </c>
      <c r="N21" s="78">
        <v>7970</v>
      </c>
      <c r="O21" s="78">
        <v>0</v>
      </c>
      <c r="P21" s="78">
        <v>0</v>
      </c>
      <c r="Q21" s="78">
        <v>0</v>
      </c>
      <c r="R21" s="78">
        <v>15865</v>
      </c>
      <c r="S21" s="78"/>
      <c r="T21" s="78">
        <v>211</v>
      </c>
      <c r="U21" s="78">
        <v>0</v>
      </c>
      <c r="V21" s="78">
        <v>165</v>
      </c>
      <c r="W21" s="78">
        <v>0</v>
      </c>
      <c r="X21" s="78">
        <v>0</v>
      </c>
      <c r="Y21" s="78">
        <v>0</v>
      </c>
      <c r="Z21" s="79">
        <v>376</v>
      </c>
    </row>
    <row r="22" spans="1:26" ht="13" x14ac:dyDescent="0.3">
      <c r="A22" s="35"/>
      <c r="B22" s="36"/>
      <c r="C22" s="36"/>
      <c r="D22" s="36"/>
      <c r="E22" s="36"/>
      <c r="F22" s="36"/>
      <c r="G22" s="78"/>
      <c r="H22" s="78"/>
      <c r="I22" s="78"/>
      <c r="J22" s="78"/>
      <c r="K22" s="78"/>
      <c r="L22" s="78"/>
      <c r="M22" s="78"/>
      <c r="N22" s="78"/>
      <c r="O22" s="78"/>
      <c r="P22" s="78"/>
      <c r="Q22" s="78"/>
      <c r="R22" s="78"/>
      <c r="S22" s="78"/>
      <c r="T22" s="78"/>
      <c r="U22" s="78"/>
      <c r="V22" s="78"/>
      <c r="W22" s="78"/>
      <c r="X22" s="78"/>
      <c r="Y22" s="78"/>
      <c r="Z22" s="79"/>
    </row>
    <row r="23" spans="1:26" ht="13" x14ac:dyDescent="0.3">
      <c r="A23" s="35" t="s">
        <v>47</v>
      </c>
      <c r="B23" s="36"/>
      <c r="C23" s="36"/>
      <c r="D23" s="36"/>
      <c r="E23" s="36"/>
      <c r="F23" s="36"/>
      <c r="G23" s="78"/>
      <c r="H23" s="78"/>
      <c r="I23" s="78"/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78"/>
      <c r="U23" s="78"/>
      <c r="V23" s="78"/>
      <c r="W23" s="78"/>
      <c r="X23" s="78"/>
      <c r="Y23" s="78"/>
      <c r="Z23" s="79"/>
    </row>
    <row r="24" spans="1:26" x14ac:dyDescent="0.25">
      <c r="A24" s="41" t="s">
        <v>4</v>
      </c>
      <c r="B24" s="36"/>
      <c r="C24" s="36"/>
      <c r="D24" s="36"/>
      <c r="E24" s="36"/>
      <c r="F24" s="36"/>
      <c r="G24" s="78">
        <v>23937</v>
      </c>
      <c r="H24" s="78"/>
      <c r="I24" s="78">
        <v>23544</v>
      </c>
      <c r="J24" s="78">
        <v>0</v>
      </c>
      <c r="K24" s="78">
        <v>393</v>
      </c>
      <c r="L24" s="78">
        <v>0</v>
      </c>
      <c r="M24" s="78">
        <v>0</v>
      </c>
      <c r="N24" s="78">
        <v>0</v>
      </c>
      <c r="O24" s="78">
        <v>0</v>
      </c>
      <c r="P24" s="78">
        <v>0</v>
      </c>
      <c r="Q24" s="78">
        <v>0</v>
      </c>
      <c r="R24" s="78">
        <v>23937</v>
      </c>
      <c r="S24" s="78"/>
      <c r="T24" s="78">
        <v>7441</v>
      </c>
      <c r="U24" s="78">
        <v>0</v>
      </c>
      <c r="V24" s="78">
        <v>294</v>
      </c>
      <c r="W24" s="78">
        <v>4725</v>
      </c>
      <c r="X24" s="78">
        <v>10969</v>
      </c>
      <c r="Y24" s="78">
        <v>115</v>
      </c>
      <c r="Z24" s="79">
        <v>23544</v>
      </c>
    </row>
    <row r="25" spans="1:26" ht="13.5" thickBot="1" x14ac:dyDescent="0.35">
      <c r="A25" s="41"/>
      <c r="B25" s="36"/>
      <c r="C25" s="36"/>
      <c r="D25" s="36"/>
      <c r="E25" s="36"/>
      <c r="F25" s="36"/>
      <c r="G25" s="80"/>
      <c r="H25" s="76"/>
      <c r="I25" s="76"/>
      <c r="J25" s="76"/>
      <c r="K25" s="76"/>
      <c r="L25" s="76"/>
      <c r="M25" s="76"/>
      <c r="N25" s="76"/>
      <c r="O25" s="76"/>
      <c r="P25" s="76"/>
      <c r="Q25" s="76"/>
      <c r="R25" s="80"/>
      <c r="S25" s="76"/>
      <c r="T25" s="76"/>
      <c r="U25" s="76"/>
      <c r="V25" s="76"/>
      <c r="W25" s="76"/>
      <c r="X25" s="76"/>
      <c r="Y25" s="76"/>
      <c r="Z25" s="81"/>
    </row>
    <row r="26" spans="1:26" ht="13.5" thickBot="1" x14ac:dyDescent="0.35">
      <c r="A26" s="35" t="s">
        <v>39</v>
      </c>
      <c r="B26" s="36"/>
      <c r="C26" s="36"/>
      <c r="D26" s="36"/>
      <c r="E26" s="36"/>
      <c r="F26" s="36"/>
      <c r="G26" s="119">
        <v>2554866</v>
      </c>
      <c r="H26" s="120"/>
      <c r="I26" s="119">
        <v>1267522</v>
      </c>
      <c r="J26" s="119">
        <v>305391</v>
      </c>
      <c r="K26" s="119">
        <v>117981</v>
      </c>
      <c r="L26" s="119">
        <v>594752</v>
      </c>
      <c r="M26" s="119">
        <v>156514</v>
      </c>
      <c r="N26" s="119">
        <v>68258</v>
      </c>
      <c r="O26" s="119">
        <v>3648</v>
      </c>
      <c r="P26" s="119">
        <v>21045</v>
      </c>
      <c r="Q26" s="119">
        <v>19755</v>
      </c>
      <c r="R26" s="119">
        <v>2554866</v>
      </c>
      <c r="S26" s="120"/>
      <c r="T26" s="119">
        <v>251809</v>
      </c>
      <c r="U26" s="119">
        <v>0</v>
      </c>
      <c r="V26" s="119">
        <v>87230</v>
      </c>
      <c r="W26" s="119">
        <v>87792</v>
      </c>
      <c r="X26" s="119">
        <v>703243</v>
      </c>
      <c r="Y26" s="119">
        <v>137448</v>
      </c>
      <c r="Z26" s="119">
        <v>1267522</v>
      </c>
    </row>
    <row r="27" spans="1:26" ht="13" x14ac:dyDescent="0.3">
      <c r="A27" s="41"/>
      <c r="B27" s="36"/>
      <c r="C27" s="36"/>
      <c r="D27" s="36"/>
      <c r="E27" s="36"/>
      <c r="F27" s="36"/>
      <c r="G27" s="136"/>
      <c r="H27" s="76"/>
      <c r="I27" s="76"/>
      <c r="J27" s="76"/>
      <c r="K27" s="138"/>
      <c r="L27" s="138"/>
      <c r="M27" s="138"/>
      <c r="N27" s="76"/>
      <c r="O27" s="76"/>
      <c r="P27" s="76"/>
      <c r="Q27" s="76"/>
      <c r="R27" s="80"/>
      <c r="S27" s="76"/>
      <c r="T27" s="76"/>
      <c r="U27" s="76"/>
      <c r="V27" s="76"/>
      <c r="W27" s="76"/>
      <c r="X27" s="76"/>
      <c r="Y27" s="76"/>
      <c r="Z27" s="81"/>
    </row>
    <row r="28" spans="1:26" ht="13" x14ac:dyDescent="0.3">
      <c r="A28" s="35" t="s">
        <v>37</v>
      </c>
      <c r="B28" s="36"/>
      <c r="C28" s="36"/>
      <c r="D28" s="36"/>
      <c r="E28" s="36"/>
      <c r="F28" s="36"/>
      <c r="G28" s="80"/>
      <c r="H28" s="76"/>
      <c r="I28" s="76"/>
      <c r="J28" s="76"/>
      <c r="K28" s="76"/>
      <c r="L28" s="76"/>
      <c r="M28" s="76"/>
      <c r="N28" s="76"/>
      <c r="O28" s="76"/>
      <c r="P28" s="76"/>
      <c r="Q28" s="76"/>
      <c r="R28" s="80"/>
      <c r="S28" s="76"/>
      <c r="T28" s="76"/>
      <c r="U28" s="76"/>
      <c r="V28" s="76"/>
      <c r="W28" s="76"/>
      <c r="X28" s="76"/>
      <c r="Y28" s="76"/>
      <c r="Z28" s="81"/>
    </row>
    <row r="29" spans="1:26" ht="14.5" x14ac:dyDescent="0.25">
      <c r="A29" s="41" t="s">
        <v>67</v>
      </c>
      <c r="B29" s="36"/>
      <c r="C29" s="36"/>
      <c r="D29" s="36"/>
      <c r="E29" s="36"/>
      <c r="F29" s="36"/>
      <c r="G29" s="78">
        <v>633442</v>
      </c>
      <c r="H29" s="78"/>
      <c r="I29" s="78">
        <v>495169</v>
      </c>
      <c r="J29" s="78">
        <v>8573.9999999999982</v>
      </c>
      <c r="K29" s="78">
        <v>38923</v>
      </c>
      <c r="L29" s="78">
        <v>45050</v>
      </c>
      <c r="M29" s="78">
        <v>24816</v>
      </c>
      <c r="N29" s="78">
        <v>1044</v>
      </c>
      <c r="O29" s="78">
        <v>0</v>
      </c>
      <c r="P29" s="78">
        <v>6062</v>
      </c>
      <c r="Q29" s="78">
        <v>13804</v>
      </c>
      <c r="R29" s="78">
        <v>633442</v>
      </c>
      <c r="S29" s="78"/>
      <c r="T29" s="78">
        <v>45368</v>
      </c>
      <c r="U29" s="78">
        <v>0</v>
      </c>
      <c r="V29" s="78">
        <v>132911</v>
      </c>
      <c r="W29" s="78">
        <v>59664</v>
      </c>
      <c r="X29" s="78">
        <v>182527</v>
      </c>
      <c r="Y29" s="78">
        <v>74699</v>
      </c>
      <c r="Z29" s="135">
        <v>495169</v>
      </c>
    </row>
    <row r="30" spans="1:26" x14ac:dyDescent="0.25">
      <c r="A30" s="41" t="s">
        <v>1</v>
      </c>
      <c r="B30" s="36"/>
      <c r="C30" s="36"/>
      <c r="D30" s="36"/>
      <c r="E30" s="36"/>
      <c r="F30" s="36"/>
      <c r="G30" s="78">
        <v>137442</v>
      </c>
      <c r="H30" s="78"/>
      <c r="I30" s="78">
        <v>116570</v>
      </c>
      <c r="J30" s="78">
        <v>740</v>
      </c>
      <c r="K30" s="78">
        <v>7538</v>
      </c>
      <c r="L30" s="78">
        <v>678</v>
      </c>
      <c r="M30" s="78">
        <v>9531</v>
      </c>
      <c r="N30" s="78">
        <v>0</v>
      </c>
      <c r="O30" s="78">
        <v>0</v>
      </c>
      <c r="P30" s="78">
        <v>0</v>
      </c>
      <c r="Q30" s="78">
        <v>2385</v>
      </c>
      <c r="R30" s="78">
        <v>137442</v>
      </c>
      <c r="S30" s="78"/>
      <c r="T30" s="78">
        <v>2343</v>
      </c>
      <c r="U30" s="78">
        <v>0</v>
      </c>
      <c r="V30" s="78">
        <v>50365</v>
      </c>
      <c r="W30" s="78">
        <v>6154</v>
      </c>
      <c r="X30" s="78">
        <v>25930</v>
      </c>
      <c r="Y30" s="78">
        <v>31778</v>
      </c>
      <c r="Z30" s="79">
        <v>116570</v>
      </c>
    </row>
    <row r="31" spans="1:26" x14ac:dyDescent="0.25">
      <c r="A31" s="41" t="s">
        <v>10</v>
      </c>
      <c r="B31" s="36"/>
      <c r="C31" s="36"/>
      <c r="D31" s="36"/>
      <c r="E31" s="36"/>
      <c r="F31" s="36"/>
      <c r="G31" s="78">
        <v>34343</v>
      </c>
      <c r="H31" s="78"/>
      <c r="I31" s="78">
        <v>29969</v>
      </c>
      <c r="J31" s="78">
        <v>0</v>
      </c>
      <c r="K31" s="78">
        <v>0</v>
      </c>
      <c r="L31" s="78">
        <v>4212</v>
      </c>
      <c r="M31" s="78">
        <v>84</v>
      </c>
      <c r="N31" s="78">
        <v>0</v>
      </c>
      <c r="O31" s="78">
        <v>0</v>
      </c>
      <c r="P31" s="78">
        <v>0</v>
      </c>
      <c r="Q31" s="78">
        <v>78</v>
      </c>
      <c r="R31" s="78">
        <v>34343</v>
      </c>
      <c r="S31" s="78"/>
      <c r="T31" s="78">
        <v>1053</v>
      </c>
      <c r="U31" s="78">
        <v>0</v>
      </c>
      <c r="V31" s="78">
        <v>823</v>
      </c>
      <c r="W31" s="78">
        <v>11894</v>
      </c>
      <c r="X31" s="78">
        <v>13792</v>
      </c>
      <c r="Y31" s="78">
        <v>2407</v>
      </c>
      <c r="Z31" s="79">
        <v>29969</v>
      </c>
    </row>
    <row r="32" spans="1:26" ht="13" x14ac:dyDescent="0.3">
      <c r="A32" s="41"/>
      <c r="B32" s="36"/>
      <c r="C32" s="36"/>
      <c r="D32" s="36"/>
      <c r="E32" s="36"/>
      <c r="F32" s="36"/>
      <c r="G32" s="80"/>
      <c r="H32" s="76"/>
      <c r="I32" s="76"/>
      <c r="J32" s="76"/>
      <c r="K32" s="76"/>
      <c r="L32" s="76"/>
      <c r="M32" s="76"/>
      <c r="N32" s="76"/>
      <c r="O32" s="76"/>
      <c r="P32" s="76"/>
      <c r="Q32" s="76"/>
      <c r="R32" s="80"/>
      <c r="S32" s="76"/>
      <c r="T32" s="76"/>
      <c r="U32" s="76"/>
      <c r="V32" s="76"/>
      <c r="W32" s="76"/>
      <c r="X32" s="76"/>
      <c r="Y32" s="76"/>
      <c r="Z32" s="81"/>
    </row>
    <row r="33" spans="1:26" ht="13" x14ac:dyDescent="0.3">
      <c r="A33" s="35" t="s">
        <v>34</v>
      </c>
      <c r="B33" s="36"/>
      <c r="C33" s="36"/>
      <c r="D33" s="36"/>
      <c r="E33" s="36"/>
      <c r="F33" s="36"/>
      <c r="G33" s="78">
        <v>173562</v>
      </c>
      <c r="H33" s="78"/>
      <c r="I33" s="78">
        <v>0</v>
      </c>
      <c r="J33" s="78">
        <v>284</v>
      </c>
      <c r="K33" s="78">
        <v>10659</v>
      </c>
      <c r="L33" s="78">
        <v>9432</v>
      </c>
      <c r="M33" s="78">
        <v>148069</v>
      </c>
      <c r="N33" s="78">
        <v>249</v>
      </c>
      <c r="O33" s="78">
        <v>0</v>
      </c>
      <c r="P33" s="78">
        <v>2425</v>
      </c>
      <c r="Q33" s="78">
        <v>2444</v>
      </c>
      <c r="R33" s="78">
        <v>173562</v>
      </c>
      <c r="S33" s="78"/>
      <c r="T33" s="78">
        <v>0</v>
      </c>
      <c r="U33" s="78">
        <v>0</v>
      </c>
      <c r="V33" s="78">
        <v>0</v>
      </c>
      <c r="W33" s="78">
        <v>0</v>
      </c>
      <c r="X33" s="78">
        <v>0</v>
      </c>
      <c r="Y33" s="78">
        <v>0</v>
      </c>
      <c r="Z33" s="79">
        <v>0</v>
      </c>
    </row>
    <row r="34" spans="1:26" ht="13" x14ac:dyDescent="0.3">
      <c r="A34" s="41" t="s">
        <v>35</v>
      </c>
      <c r="B34" s="36"/>
      <c r="C34" s="36"/>
      <c r="D34" s="36"/>
      <c r="E34" s="36"/>
      <c r="F34" s="36"/>
      <c r="G34" s="80"/>
      <c r="H34" s="76"/>
      <c r="I34" s="76"/>
      <c r="J34" s="76"/>
      <c r="K34" s="76"/>
      <c r="L34" s="76"/>
      <c r="M34" s="76"/>
      <c r="N34" s="76"/>
      <c r="O34" s="76"/>
      <c r="P34" s="76"/>
      <c r="Q34" s="76"/>
      <c r="R34" s="80"/>
      <c r="S34" s="76"/>
      <c r="T34" s="76"/>
      <c r="U34" s="76"/>
      <c r="V34" s="76"/>
      <c r="W34" s="76"/>
      <c r="X34" s="76"/>
      <c r="Y34" s="76"/>
      <c r="Z34" s="81"/>
    </row>
    <row r="35" spans="1:26" ht="13" x14ac:dyDescent="0.3">
      <c r="A35" s="35"/>
      <c r="B35" s="36"/>
      <c r="C35" s="36"/>
      <c r="D35" s="36"/>
      <c r="E35" s="36"/>
      <c r="F35" s="36"/>
      <c r="G35" s="80"/>
      <c r="H35" s="76"/>
      <c r="I35" s="76"/>
      <c r="J35" s="76"/>
      <c r="K35" s="76"/>
      <c r="L35" s="76"/>
      <c r="M35" s="76"/>
      <c r="N35" s="76"/>
      <c r="O35" s="76"/>
      <c r="P35" s="76"/>
      <c r="Q35" s="76"/>
      <c r="R35" s="80"/>
      <c r="S35" s="76"/>
      <c r="T35" s="76"/>
      <c r="U35" s="76"/>
      <c r="V35" s="76"/>
      <c r="W35" s="76"/>
      <c r="X35" s="76"/>
      <c r="Y35" s="76"/>
      <c r="Z35" s="81"/>
    </row>
    <row r="36" spans="1:26" ht="13" x14ac:dyDescent="0.3">
      <c r="A36" s="35" t="s">
        <v>48</v>
      </c>
      <c r="B36" s="36"/>
      <c r="C36" s="36"/>
      <c r="D36" s="36"/>
      <c r="E36" s="36"/>
      <c r="F36" s="36"/>
      <c r="G36" s="80"/>
      <c r="H36" s="76"/>
      <c r="I36" s="76"/>
      <c r="J36" s="76"/>
      <c r="K36" s="76"/>
      <c r="L36" s="76"/>
      <c r="M36" s="76"/>
      <c r="N36" s="76"/>
      <c r="O36" s="76"/>
      <c r="P36" s="76"/>
      <c r="Q36" s="76"/>
      <c r="R36" s="80"/>
      <c r="S36" s="76"/>
      <c r="T36" s="76"/>
      <c r="U36" s="76"/>
      <c r="V36" s="76"/>
      <c r="W36" s="76"/>
      <c r="X36" s="76"/>
      <c r="Y36" s="76"/>
      <c r="Z36" s="81"/>
    </row>
    <row r="37" spans="1:26" x14ac:dyDescent="0.25">
      <c r="A37" s="41" t="s">
        <v>19</v>
      </c>
      <c r="B37" s="36"/>
      <c r="C37" s="36"/>
      <c r="D37" s="36"/>
      <c r="E37" s="36"/>
      <c r="F37" s="36"/>
      <c r="G37" s="78">
        <v>320</v>
      </c>
      <c r="H37" s="78"/>
      <c r="I37" s="78">
        <v>0</v>
      </c>
      <c r="J37" s="78">
        <v>0</v>
      </c>
      <c r="K37" s="78">
        <v>0</v>
      </c>
      <c r="L37" s="78">
        <v>0</v>
      </c>
      <c r="M37" s="78">
        <v>0</v>
      </c>
      <c r="N37" s="78">
        <v>0</v>
      </c>
      <c r="O37" s="78">
        <v>320</v>
      </c>
      <c r="P37" s="78">
        <v>0</v>
      </c>
      <c r="Q37" s="78">
        <v>0</v>
      </c>
      <c r="R37" s="78">
        <v>320</v>
      </c>
      <c r="S37" s="78"/>
      <c r="T37" s="78">
        <v>0</v>
      </c>
      <c r="U37" s="78">
        <v>0</v>
      </c>
      <c r="V37" s="78">
        <v>0</v>
      </c>
      <c r="W37" s="78">
        <v>0</v>
      </c>
      <c r="X37" s="78">
        <v>0</v>
      </c>
      <c r="Y37" s="78">
        <v>0</v>
      </c>
      <c r="Z37" s="79">
        <v>0</v>
      </c>
    </row>
    <row r="38" spans="1:26" x14ac:dyDescent="0.25">
      <c r="A38" s="41" t="s">
        <v>0</v>
      </c>
      <c r="B38" s="36"/>
      <c r="C38" s="36"/>
      <c r="D38" s="36"/>
      <c r="E38" s="36"/>
      <c r="F38" s="36"/>
      <c r="G38" s="78">
        <v>1478</v>
      </c>
      <c r="H38" s="78"/>
      <c r="I38" s="78">
        <v>1010</v>
      </c>
      <c r="J38" s="78">
        <v>42</v>
      </c>
      <c r="K38" s="78">
        <v>122</v>
      </c>
      <c r="L38" s="78">
        <v>0</v>
      </c>
      <c r="M38" s="78">
        <v>224</v>
      </c>
      <c r="N38" s="78">
        <v>40</v>
      </c>
      <c r="O38" s="78">
        <v>0</v>
      </c>
      <c r="P38" s="78">
        <v>0</v>
      </c>
      <c r="Q38" s="78">
        <v>40</v>
      </c>
      <c r="R38" s="78">
        <v>1478</v>
      </c>
      <c r="S38" s="78"/>
      <c r="T38" s="78">
        <v>460</v>
      </c>
      <c r="U38" s="78">
        <v>0</v>
      </c>
      <c r="V38" s="78">
        <v>347</v>
      </c>
      <c r="W38" s="78">
        <v>0</v>
      </c>
      <c r="X38" s="78">
        <v>203</v>
      </c>
      <c r="Y38" s="78">
        <v>0</v>
      </c>
      <c r="Z38" s="79">
        <v>1010</v>
      </c>
    </row>
    <row r="39" spans="1:26" x14ac:dyDescent="0.25">
      <c r="A39" s="41" t="s">
        <v>28</v>
      </c>
      <c r="B39" s="36"/>
      <c r="C39" s="36"/>
      <c r="D39" s="36"/>
      <c r="E39" s="36"/>
      <c r="F39" s="36"/>
      <c r="G39" s="78">
        <v>6902</v>
      </c>
      <c r="H39" s="78"/>
      <c r="I39" s="78">
        <v>3129</v>
      </c>
      <c r="J39" s="78">
        <v>21</v>
      </c>
      <c r="K39" s="78">
        <v>0</v>
      </c>
      <c r="L39" s="78">
        <v>507</v>
      </c>
      <c r="M39" s="78">
        <v>2845</v>
      </c>
      <c r="N39" s="78">
        <v>250</v>
      </c>
      <c r="O39" s="78">
        <v>0</v>
      </c>
      <c r="P39" s="78">
        <v>150</v>
      </c>
      <c r="Q39" s="78">
        <v>0</v>
      </c>
      <c r="R39" s="78">
        <v>6902</v>
      </c>
      <c r="S39" s="78"/>
      <c r="T39" s="78">
        <v>750</v>
      </c>
      <c r="U39" s="78">
        <v>0</v>
      </c>
      <c r="V39" s="78">
        <v>0</v>
      </c>
      <c r="W39" s="78">
        <v>0</v>
      </c>
      <c r="X39" s="78">
        <v>0</v>
      </c>
      <c r="Y39" s="78">
        <v>2379</v>
      </c>
      <c r="Z39" s="79">
        <v>3129</v>
      </c>
    </row>
    <row r="40" spans="1:26" ht="13" x14ac:dyDescent="0.3">
      <c r="A40" s="35"/>
      <c r="B40" s="36"/>
      <c r="C40" s="36"/>
      <c r="D40" s="36"/>
      <c r="E40" s="36"/>
      <c r="F40" s="36"/>
      <c r="G40" s="80"/>
      <c r="H40" s="76"/>
      <c r="I40" s="76"/>
      <c r="J40" s="76"/>
      <c r="K40" s="76"/>
      <c r="L40" s="76"/>
      <c r="M40" s="76"/>
      <c r="N40" s="76"/>
      <c r="O40" s="76"/>
      <c r="P40" s="76"/>
      <c r="Q40" s="76"/>
      <c r="R40" s="80"/>
      <c r="S40" s="76"/>
      <c r="T40" s="76"/>
      <c r="U40" s="76"/>
      <c r="V40" s="76"/>
      <c r="W40" s="76"/>
      <c r="X40" s="76"/>
      <c r="Y40" s="76"/>
      <c r="Z40" s="81"/>
    </row>
    <row r="41" spans="1:26" ht="13" x14ac:dyDescent="0.3">
      <c r="A41" s="35" t="s">
        <v>3</v>
      </c>
      <c r="B41" s="36"/>
      <c r="C41" s="36"/>
      <c r="D41" s="36"/>
      <c r="E41" s="36"/>
      <c r="F41" s="36"/>
      <c r="G41" s="80"/>
      <c r="H41" s="76"/>
      <c r="I41" s="76"/>
      <c r="J41" s="76"/>
      <c r="K41" s="76"/>
      <c r="L41" s="76"/>
      <c r="M41" s="76"/>
      <c r="N41" s="76"/>
      <c r="O41" s="76"/>
      <c r="P41" s="76"/>
      <c r="Q41" s="76"/>
      <c r="R41" s="80"/>
      <c r="S41" s="76"/>
      <c r="T41" s="76"/>
      <c r="U41" s="76"/>
      <c r="V41" s="76"/>
      <c r="W41" s="76"/>
      <c r="X41" s="76"/>
      <c r="Y41" s="76"/>
      <c r="Z41" s="81"/>
    </row>
    <row r="42" spans="1:26" x14ac:dyDescent="0.25">
      <c r="A42" s="41" t="s">
        <v>16</v>
      </c>
      <c r="B42" s="36"/>
      <c r="C42" s="36"/>
      <c r="D42" s="36"/>
      <c r="E42" s="36"/>
      <c r="F42" s="36"/>
      <c r="G42" s="78">
        <v>46816</v>
      </c>
      <c r="H42" s="78"/>
      <c r="I42" s="78">
        <v>46816</v>
      </c>
      <c r="J42" s="78">
        <v>0</v>
      </c>
      <c r="K42" s="78">
        <v>0</v>
      </c>
      <c r="L42" s="78">
        <v>0</v>
      </c>
      <c r="M42" s="78">
        <v>0</v>
      </c>
      <c r="N42" s="78">
        <v>0</v>
      </c>
      <c r="O42" s="78">
        <v>0</v>
      </c>
      <c r="P42" s="78">
        <v>0</v>
      </c>
      <c r="Q42" s="78">
        <v>0</v>
      </c>
      <c r="R42" s="78">
        <v>46816</v>
      </c>
      <c r="S42" s="78"/>
      <c r="T42" s="78">
        <v>4736</v>
      </c>
      <c r="U42" s="78">
        <v>0</v>
      </c>
      <c r="V42" s="78">
        <v>927</v>
      </c>
      <c r="W42" s="78">
        <v>4384</v>
      </c>
      <c r="X42" s="78">
        <v>29817</v>
      </c>
      <c r="Y42" s="78">
        <v>6951.9999999999991</v>
      </c>
      <c r="Z42" s="79">
        <v>46816</v>
      </c>
    </row>
    <row r="43" spans="1:26" x14ac:dyDescent="0.25">
      <c r="A43" s="41" t="s">
        <v>14</v>
      </c>
      <c r="B43" s="36"/>
      <c r="C43" s="36"/>
      <c r="D43" s="36"/>
      <c r="E43" s="36"/>
      <c r="F43" s="36"/>
      <c r="G43" s="78">
        <v>3031</v>
      </c>
      <c r="H43" s="78"/>
      <c r="I43" s="78">
        <v>2576</v>
      </c>
      <c r="J43" s="78">
        <v>0</v>
      </c>
      <c r="K43" s="78">
        <v>0</v>
      </c>
      <c r="L43" s="78">
        <v>0</v>
      </c>
      <c r="M43" s="78">
        <v>0</v>
      </c>
      <c r="N43" s="78">
        <v>0</v>
      </c>
      <c r="O43" s="78">
        <v>0</v>
      </c>
      <c r="P43" s="78">
        <v>0</v>
      </c>
      <c r="Q43" s="78">
        <v>455</v>
      </c>
      <c r="R43" s="78">
        <v>3031</v>
      </c>
      <c r="S43" s="78"/>
      <c r="T43" s="78">
        <v>0</v>
      </c>
      <c r="U43" s="78">
        <v>0</v>
      </c>
      <c r="V43" s="78">
        <v>2576</v>
      </c>
      <c r="W43" s="78">
        <v>0</v>
      </c>
      <c r="X43" s="78">
        <v>0</v>
      </c>
      <c r="Y43" s="78">
        <v>0</v>
      </c>
      <c r="Z43" s="79">
        <v>2576</v>
      </c>
    </row>
    <row r="44" spans="1:26" ht="13.5" thickBot="1" x14ac:dyDescent="0.35">
      <c r="A44" s="41"/>
      <c r="B44" s="36"/>
      <c r="C44" s="36"/>
      <c r="D44" s="36"/>
      <c r="E44" s="36"/>
      <c r="F44" s="36"/>
      <c r="G44" s="80"/>
      <c r="H44" s="76"/>
      <c r="I44" s="76"/>
      <c r="J44" s="76"/>
      <c r="K44" s="76"/>
      <c r="L44" s="76"/>
      <c r="M44" s="76"/>
      <c r="N44" s="76"/>
      <c r="O44" s="76"/>
      <c r="P44" s="76"/>
      <c r="Q44" s="76"/>
      <c r="R44" s="80"/>
      <c r="S44" s="76"/>
      <c r="T44" s="76"/>
      <c r="U44" s="76"/>
      <c r="V44" s="76"/>
      <c r="W44" s="76"/>
      <c r="X44" s="76"/>
      <c r="Y44" s="76"/>
      <c r="Z44" s="81"/>
    </row>
    <row r="45" spans="1:26" ht="13.5" thickBot="1" x14ac:dyDescent="0.35">
      <c r="A45" s="35" t="s">
        <v>40</v>
      </c>
      <c r="B45" s="36"/>
      <c r="C45" s="36"/>
      <c r="D45" s="36"/>
      <c r="E45" s="36"/>
      <c r="F45" s="36"/>
      <c r="G45" s="119">
        <v>1037336</v>
      </c>
      <c r="H45" s="120"/>
      <c r="I45" s="119">
        <v>695239</v>
      </c>
      <c r="J45" s="119">
        <v>9660.9999999999982</v>
      </c>
      <c r="K45" s="119">
        <v>57242</v>
      </c>
      <c r="L45" s="119">
        <v>59879</v>
      </c>
      <c r="M45" s="119">
        <v>185569</v>
      </c>
      <c r="N45" s="119">
        <v>1583</v>
      </c>
      <c r="O45" s="119">
        <v>320</v>
      </c>
      <c r="P45" s="119">
        <v>8637</v>
      </c>
      <c r="Q45" s="119">
        <v>19206</v>
      </c>
      <c r="R45" s="119">
        <v>1037336</v>
      </c>
      <c r="S45" s="120"/>
      <c r="T45" s="119">
        <v>54710</v>
      </c>
      <c r="U45" s="119">
        <v>0</v>
      </c>
      <c r="V45" s="119">
        <v>187949</v>
      </c>
      <c r="W45" s="119">
        <v>82096</v>
      </c>
      <c r="X45" s="119">
        <v>252269</v>
      </c>
      <c r="Y45" s="119">
        <v>118215</v>
      </c>
      <c r="Z45" s="119">
        <v>695239</v>
      </c>
    </row>
    <row r="46" spans="1:26" ht="13.5" thickBot="1" x14ac:dyDescent="0.35">
      <c r="A46" s="41"/>
      <c r="B46" s="36"/>
      <c r="C46" s="36"/>
      <c r="D46" s="36"/>
      <c r="E46" s="36"/>
      <c r="F46" s="36"/>
      <c r="G46" s="136" t="s">
        <v>73</v>
      </c>
      <c r="H46" s="76"/>
      <c r="I46" s="138"/>
      <c r="J46" s="138"/>
      <c r="K46" s="138"/>
      <c r="L46" s="138"/>
      <c r="M46" s="138"/>
      <c r="N46" s="138"/>
      <c r="O46" s="138"/>
      <c r="P46" s="138"/>
      <c r="Q46" s="138"/>
      <c r="R46" s="80"/>
      <c r="S46" s="76"/>
      <c r="T46" s="76"/>
      <c r="U46" s="76"/>
      <c r="V46" s="76"/>
      <c r="W46" s="76"/>
      <c r="X46" s="76"/>
      <c r="Y46" s="76"/>
      <c r="Z46" s="81"/>
    </row>
    <row r="47" spans="1:26" ht="13.5" thickBot="1" x14ac:dyDescent="0.35">
      <c r="A47" s="42"/>
      <c r="B47" s="32"/>
      <c r="C47" s="32"/>
      <c r="D47" s="32"/>
      <c r="E47" s="32"/>
      <c r="F47" s="32"/>
      <c r="G47" s="83"/>
      <c r="H47" s="84"/>
      <c r="I47" s="84"/>
      <c r="J47" s="84"/>
      <c r="K47" s="84"/>
      <c r="L47" s="84"/>
      <c r="M47" s="84"/>
      <c r="N47" s="84"/>
      <c r="O47" s="84"/>
      <c r="P47" s="84"/>
      <c r="Q47" s="84"/>
      <c r="R47" s="83"/>
      <c r="S47" s="84"/>
      <c r="T47" s="84"/>
      <c r="U47" s="84"/>
      <c r="V47" s="84"/>
      <c r="W47" s="84"/>
      <c r="X47" s="84"/>
      <c r="Y47" s="84"/>
      <c r="Z47" s="85"/>
    </row>
    <row r="48" spans="1:26" ht="13.5" thickBot="1" x14ac:dyDescent="0.35">
      <c r="A48" s="35" t="s">
        <v>45</v>
      </c>
      <c r="B48" s="36"/>
      <c r="C48" s="36"/>
      <c r="D48" s="36"/>
      <c r="E48" s="36"/>
      <c r="F48" s="36"/>
      <c r="G48" s="119">
        <v>3592202</v>
      </c>
      <c r="H48" s="120"/>
      <c r="I48" s="119">
        <v>1962761</v>
      </c>
      <c r="J48" s="119">
        <v>315052</v>
      </c>
      <c r="K48" s="119">
        <v>175223</v>
      </c>
      <c r="L48" s="119">
        <v>654631</v>
      </c>
      <c r="M48" s="119">
        <v>342083</v>
      </c>
      <c r="N48" s="119">
        <v>69841</v>
      </c>
      <c r="O48" s="119">
        <v>3968</v>
      </c>
      <c r="P48" s="119">
        <v>29682</v>
      </c>
      <c r="Q48" s="119">
        <v>38961</v>
      </c>
      <c r="R48" s="119">
        <v>3592202</v>
      </c>
      <c r="S48" s="120"/>
      <c r="T48" s="119">
        <v>306519</v>
      </c>
      <c r="U48" s="119">
        <v>0</v>
      </c>
      <c r="V48" s="119">
        <v>275179</v>
      </c>
      <c r="W48" s="119">
        <v>169888</v>
      </c>
      <c r="X48" s="119">
        <v>955512</v>
      </c>
      <c r="Y48" s="119">
        <v>255663</v>
      </c>
      <c r="Z48" s="119">
        <v>1962761</v>
      </c>
    </row>
    <row r="49" spans="1:26" ht="13.5" thickBot="1" x14ac:dyDescent="0.35">
      <c r="A49" s="43"/>
      <c r="B49" s="44"/>
      <c r="C49" s="44"/>
      <c r="D49" s="44"/>
      <c r="E49" s="44"/>
      <c r="F49" s="44"/>
      <c r="G49" s="87"/>
      <c r="H49" s="88"/>
      <c r="I49" s="87"/>
      <c r="J49" s="87"/>
      <c r="K49" s="87"/>
      <c r="L49" s="87"/>
      <c r="M49" s="87"/>
      <c r="N49" s="87"/>
      <c r="O49" s="87"/>
      <c r="P49" s="87"/>
      <c r="Q49" s="87"/>
      <c r="R49" s="87"/>
      <c r="S49" s="88"/>
      <c r="T49" s="87"/>
      <c r="U49" s="87"/>
      <c r="V49" s="87"/>
      <c r="W49" s="87"/>
      <c r="X49" s="87"/>
      <c r="Y49" s="87"/>
      <c r="Z49" s="89"/>
    </row>
    <row r="50" spans="1:26" ht="13" thickBot="1" x14ac:dyDescent="0.3">
      <c r="A50" s="48"/>
      <c r="B50" s="49"/>
      <c r="C50" s="49"/>
      <c r="D50" s="49"/>
      <c r="E50" s="49"/>
      <c r="F50" s="49"/>
      <c r="G50" s="78"/>
      <c r="H50" s="78"/>
      <c r="I50" s="78"/>
      <c r="J50" s="78"/>
      <c r="K50" s="78"/>
      <c r="L50" s="78"/>
      <c r="M50" s="78"/>
      <c r="N50" s="78"/>
      <c r="O50" s="78"/>
      <c r="P50" s="78"/>
      <c r="Q50" s="78"/>
      <c r="R50" s="78"/>
      <c r="S50" s="78"/>
      <c r="T50" s="78"/>
      <c r="U50" s="78"/>
      <c r="V50" s="78"/>
      <c r="W50" s="78"/>
      <c r="X50" s="78"/>
      <c r="Y50" s="78"/>
      <c r="Z50" s="79"/>
    </row>
    <row r="51" spans="1:26" ht="13.5" thickBot="1" x14ac:dyDescent="0.35">
      <c r="A51" s="56" t="s">
        <v>27</v>
      </c>
      <c r="B51" s="49"/>
      <c r="C51" s="49"/>
      <c r="D51" s="49"/>
      <c r="E51" s="49"/>
      <c r="F51" s="49"/>
      <c r="G51" s="119">
        <v>55058</v>
      </c>
      <c r="H51" s="120"/>
      <c r="I51" s="119">
        <v>34835</v>
      </c>
      <c r="J51" s="119">
        <v>448</v>
      </c>
      <c r="K51" s="119">
        <v>499</v>
      </c>
      <c r="L51" s="119">
        <v>17521</v>
      </c>
      <c r="M51" s="119">
        <v>89</v>
      </c>
      <c r="N51" s="119">
        <v>1091</v>
      </c>
      <c r="O51" s="119">
        <v>34</v>
      </c>
      <c r="P51" s="119">
        <v>0</v>
      </c>
      <c r="Q51" s="119">
        <v>541</v>
      </c>
      <c r="R51" s="119">
        <v>55058</v>
      </c>
      <c r="S51" s="120"/>
      <c r="T51" s="119">
        <v>0</v>
      </c>
      <c r="U51" s="119">
        <v>0</v>
      </c>
      <c r="V51" s="119">
        <v>0</v>
      </c>
      <c r="W51" s="119">
        <v>4570</v>
      </c>
      <c r="X51" s="119">
        <v>30265</v>
      </c>
      <c r="Y51" s="119">
        <v>0</v>
      </c>
      <c r="Z51" s="119">
        <v>34835</v>
      </c>
    </row>
    <row r="52" spans="1:26" ht="13.5" thickBot="1" x14ac:dyDescent="0.35">
      <c r="A52" s="35"/>
      <c r="B52" s="36"/>
      <c r="C52" s="36"/>
      <c r="D52" s="36"/>
      <c r="E52" s="36"/>
      <c r="F52" s="36"/>
      <c r="G52" s="120"/>
      <c r="H52" s="120"/>
      <c r="I52" s="78"/>
      <c r="J52" s="78"/>
      <c r="K52" s="78"/>
      <c r="L52" s="78"/>
      <c r="M52" s="78"/>
      <c r="N52" s="78"/>
      <c r="O52" s="78"/>
      <c r="P52" s="78"/>
      <c r="Q52" s="78"/>
      <c r="R52" s="78"/>
      <c r="S52" s="78"/>
      <c r="T52" s="78"/>
      <c r="U52" s="78"/>
      <c r="V52" s="78"/>
      <c r="W52" s="78"/>
      <c r="X52" s="78"/>
      <c r="Y52" s="78"/>
      <c r="Z52" s="79"/>
    </row>
    <row r="53" spans="1:26" ht="13.5" thickBot="1" x14ac:dyDescent="0.35">
      <c r="A53" s="31"/>
      <c r="B53" s="32"/>
      <c r="C53" s="32"/>
      <c r="D53" s="32"/>
      <c r="E53" s="32"/>
      <c r="F53" s="32"/>
      <c r="G53" s="121"/>
      <c r="H53" s="121"/>
      <c r="I53" s="121"/>
      <c r="J53" s="121"/>
      <c r="K53" s="121"/>
      <c r="L53" s="121"/>
      <c r="M53" s="121"/>
      <c r="N53" s="121"/>
      <c r="O53" s="121"/>
      <c r="P53" s="121"/>
      <c r="Q53" s="121"/>
      <c r="R53" s="121"/>
      <c r="S53" s="121"/>
      <c r="T53" s="121"/>
      <c r="U53" s="121"/>
      <c r="V53" s="121"/>
      <c r="W53" s="121"/>
      <c r="X53" s="121"/>
      <c r="Y53" s="121"/>
      <c r="Z53" s="122"/>
    </row>
    <row r="54" spans="1:26" ht="13.5" thickBot="1" x14ac:dyDescent="0.35">
      <c r="A54" s="35" t="s">
        <v>38</v>
      </c>
      <c r="B54" s="36"/>
      <c r="C54" s="36"/>
      <c r="D54" s="36"/>
      <c r="E54" s="36"/>
      <c r="F54" s="36"/>
      <c r="G54" s="119">
        <v>3647260</v>
      </c>
      <c r="H54" s="120"/>
      <c r="I54" s="119">
        <v>1997596</v>
      </c>
      <c r="J54" s="119">
        <v>315500</v>
      </c>
      <c r="K54" s="119">
        <v>175722</v>
      </c>
      <c r="L54" s="119">
        <v>672152</v>
      </c>
      <c r="M54" s="119">
        <v>342172</v>
      </c>
      <c r="N54" s="119">
        <v>70932</v>
      </c>
      <c r="O54" s="119">
        <v>4002</v>
      </c>
      <c r="P54" s="119">
        <v>29682</v>
      </c>
      <c r="Q54" s="119">
        <v>39502</v>
      </c>
      <c r="R54" s="119">
        <v>3647260</v>
      </c>
      <c r="S54" s="120"/>
      <c r="T54" s="119">
        <v>306519</v>
      </c>
      <c r="U54" s="119">
        <v>0</v>
      </c>
      <c r="V54" s="119">
        <v>275179</v>
      </c>
      <c r="W54" s="119">
        <v>174458</v>
      </c>
      <c r="X54" s="119">
        <v>985777</v>
      </c>
      <c r="Y54" s="119">
        <v>255663</v>
      </c>
      <c r="Z54" s="119">
        <v>1997596</v>
      </c>
    </row>
    <row r="55" spans="1:26" ht="13.5" thickBot="1" x14ac:dyDescent="0.35">
      <c r="A55" s="50"/>
      <c r="B55" s="44"/>
      <c r="C55" s="44"/>
      <c r="D55" s="44"/>
      <c r="E55" s="44"/>
      <c r="F55" s="44"/>
      <c r="G55" s="123"/>
      <c r="H55" s="123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6"/>
      <c r="T55" s="45"/>
      <c r="U55" s="45"/>
      <c r="V55" s="45"/>
      <c r="W55" s="45"/>
      <c r="X55" s="45"/>
      <c r="Y55" s="45"/>
      <c r="Z55" s="47"/>
    </row>
    <row r="56" spans="1:26" ht="15.5" x14ac:dyDescent="0.35">
      <c r="A56" s="69" t="s">
        <v>44</v>
      </c>
      <c r="B56" s="52"/>
      <c r="C56" s="52"/>
      <c r="D56" s="52"/>
      <c r="E56" s="52"/>
      <c r="F56" s="52"/>
      <c r="G56" s="52"/>
      <c r="H56" s="52"/>
      <c r="I56" s="124"/>
      <c r="J56" s="124"/>
      <c r="K56" s="124"/>
      <c r="L56" s="124"/>
      <c r="M56" s="124"/>
      <c r="N56" s="124"/>
      <c r="O56" s="124"/>
      <c r="P56" s="124"/>
      <c r="Q56" s="124"/>
      <c r="R56" s="124"/>
      <c r="S56" s="52"/>
      <c r="T56" s="52"/>
      <c r="U56" s="52"/>
      <c r="V56" s="52"/>
      <c r="W56" s="52"/>
      <c r="X56" s="72" t="s">
        <v>70</v>
      </c>
      <c r="Y56" s="52"/>
      <c r="Z56" s="52"/>
    </row>
    <row r="57" spans="1:26" ht="14.5" x14ac:dyDescent="0.25">
      <c r="A57" s="68" t="s">
        <v>43</v>
      </c>
      <c r="B57" s="52"/>
      <c r="C57" s="52"/>
      <c r="D57" s="52"/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 s="52"/>
      <c r="Q57" s="52"/>
      <c r="R57" s="52"/>
      <c r="S57" s="52"/>
      <c r="T57" s="52"/>
      <c r="U57" s="52"/>
      <c r="V57" s="52"/>
      <c r="W57" s="52"/>
      <c r="X57" s="52"/>
      <c r="Y57" s="52"/>
      <c r="Z57" s="52"/>
    </row>
    <row r="58" spans="1:26" x14ac:dyDescent="0.25">
      <c r="B58" s="52"/>
      <c r="C58" s="52"/>
      <c r="D58" s="52"/>
      <c r="E58" s="52"/>
      <c r="F58" s="52"/>
      <c r="G58" s="124"/>
      <c r="H58" s="52"/>
      <c r="I58" s="52"/>
      <c r="J58" s="52"/>
      <c r="K58" s="52"/>
      <c r="L58" s="52"/>
      <c r="M58" s="52"/>
      <c r="N58" s="52"/>
      <c r="O58" s="52"/>
      <c r="P58" s="52"/>
      <c r="Q58" s="52"/>
      <c r="R58" s="52"/>
      <c r="S58" s="52"/>
      <c r="T58" s="52"/>
      <c r="U58" s="52"/>
      <c r="V58" s="52"/>
      <c r="W58" s="52"/>
      <c r="X58" s="52"/>
      <c r="Y58" s="52"/>
      <c r="Z58" s="52"/>
    </row>
    <row r="59" spans="1:26" x14ac:dyDescent="0.25">
      <c r="B59" s="52"/>
      <c r="C59" s="52"/>
      <c r="D59" s="52"/>
      <c r="E59" s="52"/>
      <c r="F59" s="52"/>
      <c r="G59" s="52"/>
      <c r="H59" s="52"/>
      <c r="I59" s="52"/>
      <c r="J59" s="52"/>
      <c r="K59" s="52"/>
      <c r="L59" s="52"/>
      <c r="M59" s="52"/>
      <c r="N59" s="52"/>
      <c r="O59" s="52"/>
      <c r="P59" s="52"/>
      <c r="Q59" s="52"/>
      <c r="R59" s="52"/>
      <c r="S59" s="52"/>
      <c r="T59" s="52"/>
      <c r="U59" s="52"/>
      <c r="V59" s="52"/>
      <c r="W59" s="52"/>
      <c r="X59" s="52"/>
      <c r="Y59" s="52"/>
      <c r="Z59" s="52"/>
    </row>
    <row r="60" spans="1:26" ht="15.5" x14ac:dyDescent="0.35">
      <c r="A60" s="72"/>
      <c r="B60" s="52"/>
      <c r="C60" s="52"/>
      <c r="D60" s="52"/>
      <c r="E60" s="52"/>
      <c r="F60" s="52"/>
      <c r="G60" s="52"/>
      <c r="H60" s="52"/>
      <c r="I60" s="52"/>
      <c r="J60" s="52"/>
      <c r="K60" s="52"/>
      <c r="L60" s="52"/>
      <c r="M60" s="52"/>
      <c r="N60" s="52"/>
      <c r="O60" s="52"/>
      <c r="P60" s="52"/>
      <c r="Q60" s="52"/>
      <c r="R60" s="52"/>
      <c r="S60" s="52"/>
      <c r="T60" s="52"/>
      <c r="U60" s="52"/>
      <c r="V60" s="52"/>
      <c r="W60" s="52"/>
      <c r="X60" s="52"/>
      <c r="Y60" s="52"/>
      <c r="Z60" s="52"/>
    </row>
    <row r="61" spans="1:26" ht="18" x14ac:dyDescent="0.4">
      <c r="A61" s="70" t="s">
        <v>68</v>
      </c>
      <c r="V61" s="30"/>
      <c r="W61" s="30"/>
      <c r="X61" s="22"/>
      <c r="Y61" s="1"/>
      <c r="Z61" s="1"/>
    </row>
    <row r="62" spans="1:26" ht="14" x14ac:dyDescent="0.3">
      <c r="V62" s="30"/>
      <c r="W62" s="30"/>
      <c r="X62" s="22"/>
      <c r="Y62" s="1"/>
      <c r="Z62" s="1"/>
    </row>
    <row r="63" spans="1:26" ht="13" thickBot="1" x14ac:dyDescent="0.3">
      <c r="A63" s="52"/>
      <c r="B63" s="52"/>
      <c r="C63" s="52"/>
      <c r="D63" s="52"/>
      <c r="E63" s="52"/>
      <c r="F63" s="52"/>
      <c r="G63" s="52"/>
      <c r="H63" s="52"/>
      <c r="I63" s="52"/>
      <c r="J63" s="52"/>
      <c r="K63" s="52"/>
      <c r="L63" s="52"/>
      <c r="M63" s="52"/>
      <c r="N63" s="52"/>
      <c r="O63" s="52"/>
      <c r="P63" s="52"/>
      <c r="Q63" s="52"/>
      <c r="R63" s="52"/>
      <c r="S63" s="52"/>
      <c r="T63" s="52"/>
      <c r="U63" s="52"/>
      <c r="V63" s="52"/>
      <c r="W63" s="52"/>
      <c r="X63" s="52"/>
      <c r="Y63" s="52"/>
      <c r="Z63" s="52"/>
    </row>
    <row r="64" spans="1:26" ht="16.5" x14ac:dyDescent="0.35">
      <c r="A64" s="71" t="s">
        <v>71</v>
      </c>
      <c r="B64" s="53"/>
      <c r="C64" s="53"/>
      <c r="D64" s="53"/>
      <c r="E64" s="53"/>
      <c r="F64" s="53"/>
      <c r="G64" s="54"/>
      <c r="H64" s="54"/>
      <c r="I64" s="54"/>
      <c r="J64" s="54"/>
      <c r="K64" s="54"/>
      <c r="L64" s="54"/>
      <c r="M64" s="54"/>
      <c r="N64" s="54"/>
      <c r="O64" s="54"/>
      <c r="P64" s="54"/>
      <c r="Q64" s="54"/>
      <c r="R64" s="54"/>
      <c r="S64" s="54"/>
      <c r="T64" s="54"/>
      <c r="U64" s="54"/>
      <c r="V64" s="54"/>
      <c r="W64" s="54"/>
      <c r="X64" s="54"/>
      <c r="Y64" s="54"/>
      <c r="Z64" s="55"/>
    </row>
    <row r="65" spans="1:26" ht="13" x14ac:dyDescent="0.3">
      <c r="A65" s="56"/>
      <c r="B65" s="57"/>
      <c r="C65" s="57"/>
      <c r="D65" s="57"/>
      <c r="E65" s="57"/>
      <c r="F65" s="57"/>
      <c r="G65" s="58"/>
      <c r="H65" s="58"/>
      <c r="I65" s="58"/>
      <c r="J65" s="58"/>
      <c r="K65" s="58"/>
      <c r="L65" s="58"/>
      <c r="M65" s="58"/>
      <c r="N65" s="58"/>
      <c r="O65" s="58"/>
      <c r="P65" s="58"/>
      <c r="Q65" s="58"/>
      <c r="R65" s="58"/>
      <c r="S65" s="58"/>
      <c r="T65" s="58"/>
      <c r="U65" s="58"/>
      <c r="V65" s="58"/>
      <c r="W65" s="58"/>
      <c r="X65" s="58"/>
      <c r="Y65" s="58"/>
      <c r="Z65" s="59"/>
    </row>
    <row r="66" spans="1:26" ht="13" x14ac:dyDescent="0.3">
      <c r="A66" s="56" t="s">
        <v>11</v>
      </c>
      <c r="B66" s="57"/>
      <c r="C66" s="57"/>
      <c r="D66" s="57"/>
      <c r="E66" s="57"/>
      <c r="F66" s="57"/>
      <c r="G66" s="93" t="s">
        <v>72</v>
      </c>
      <c r="H66" s="125"/>
      <c r="I66" s="298" t="s">
        <v>50</v>
      </c>
      <c r="J66" s="298"/>
      <c r="K66" s="298"/>
      <c r="L66" s="298"/>
      <c r="M66" s="298"/>
      <c r="N66" s="298"/>
      <c r="O66" s="298"/>
      <c r="P66" s="298"/>
      <c r="Q66" s="298"/>
      <c r="R66" s="298"/>
      <c r="S66" s="125"/>
      <c r="T66" s="298" t="s">
        <v>52</v>
      </c>
      <c r="U66" s="298"/>
      <c r="V66" s="298"/>
      <c r="W66" s="298"/>
      <c r="X66" s="298"/>
      <c r="Y66" s="298"/>
      <c r="Z66" s="299"/>
    </row>
    <row r="67" spans="1:26" ht="15" x14ac:dyDescent="0.3">
      <c r="A67" s="56"/>
      <c r="B67" s="57"/>
      <c r="C67" s="57"/>
      <c r="D67" s="57"/>
      <c r="E67" s="57"/>
      <c r="F67" s="57"/>
      <c r="G67" s="93"/>
      <c r="H67" s="126"/>
      <c r="I67" s="126" t="s">
        <v>2</v>
      </c>
      <c r="J67" s="126" t="s">
        <v>5</v>
      </c>
      <c r="K67" s="126" t="s">
        <v>15</v>
      </c>
      <c r="L67" s="126" t="s">
        <v>17</v>
      </c>
      <c r="M67" s="126" t="s">
        <v>6</v>
      </c>
      <c r="N67" s="126" t="s">
        <v>13</v>
      </c>
      <c r="O67" s="126" t="s">
        <v>26</v>
      </c>
      <c r="P67" s="126" t="s">
        <v>41</v>
      </c>
      <c r="Q67" s="126" t="s">
        <v>42</v>
      </c>
      <c r="R67" s="126" t="s">
        <v>7</v>
      </c>
      <c r="S67" s="126"/>
      <c r="T67" s="126" t="s">
        <v>8</v>
      </c>
      <c r="U67" s="126" t="s">
        <v>29</v>
      </c>
      <c r="V67" s="126" t="s">
        <v>31</v>
      </c>
      <c r="W67" s="126" t="s">
        <v>30</v>
      </c>
      <c r="X67" s="126" t="s">
        <v>24</v>
      </c>
      <c r="Y67" s="126" t="s">
        <v>25</v>
      </c>
      <c r="Z67" s="127" t="s">
        <v>9</v>
      </c>
    </row>
    <row r="68" spans="1:26" ht="13" x14ac:dyDescent="0.3">
      <c r="A68" s="56" t="s">
        <v>36</v>
      </c>
      <c r="B68" s="57"/>
      <c r="C68" s="57"/>
      <c r="D68" s="57"/>
      <c r="E68" s="57"/>
      <c r="F68" s="57"/>
      <c r="G68" s="96"/>
      <c r="H68" s="96"/>
      <c r="I68" s="96"/>
      <c r="J68" s="96"/>
      <c r="K68" s="96"/>
      <c r="L68" s="96"/>
      <c r="M68" s="96"/>
      <c r="N68" s="96"/>
      <c r="O68" s="96"/>
      <c r="P68" s="96"/>
      <c r="Q68" s="96"/>
      <c r="R68" s="96"/>
      <c r="S68" s="96"/>
      <c r="T68" s="96"/>
      <c r="U68" s="96"/>
      <c r="V68" s="96"/>
      <c r="W68" s="96"/>
      <c r="X68" s="96"/>
      <c r="Y68" s="96"/>
      <c r="Z68" s="97"/>
    </row>
    <row r="69" spans="1:26" x14ac:dyDescent="0.25">
      <c r="A69" s="60" t="s">
        <v>23</v>
      </c>
      <c r="B69" s="57"/>
      <c r="C69" s="57"/>
      <c r="D69" s="57"/>
      <c r="E69" s="57"/>
      <c r="F69" s="57"/>
      <c r="G69" s="98">
        <v>49.817534122005199</v>
      </c>
      <c r="H69" s="98"/>
      <c r="I69" s="98">
        <v>27.256598029050309</v>
      </c>
      <c r="J69" s="98">
        <v>5.0976075050925695</v>
      </c>
      <c r="K69" s="98">
        <v>0.98227162038825966</v>
      </c>
      <c r="L69" s="98">
        <v>12.428617613143517</v>
      </c>
      <c r="M69" s="98">
        <v>3.3304727293078291</v>
      </c>
      <c r="N69" s="98">
        <v>0.33499119795410476</v>
      </c>
      <c r="O69" s="98">
        <v>5.4835684719938577E-2</v>
      </c>
      <c r="P69" s="98">
        <v>0.20067118823261521</v>
      </c>
      <c r="Q69" s="98">
        <v>0.13146855411605274</v>
      </c>
      <c r="R69" s="98">
        <v>49.817534122005199</v>
      </c>
      <c r="S69" s="98"/>
      <c r="T69" s="98">
        <v>5.1217352063693431</v>
      </c>
      <c r="U69" s="98">
        <v>0</v>
      </c>
      <c r="V69" s="98">
        <v>1.904991687170666</v>
      </c>
      <c r="W69" s="98">
        <v>1.7706442596068166</v>
      </c>
      <c r="X69" s="98">
        <v>16.106145391043839</v>
      </c>
      <c r="Y69" s="98">
        <v>2.353081484859644</v>
      </c>
      <c r="Z69" s="99">
        <v>27.256598029050309</v>
      </c>
    </row>
    <row r="70" spans="1:26" x14ac:dyDescent="0.25">
      <c r="A70" s="60" t="s">
        <v>20</v>
      </c>
      <c r="B70" s="57"/>
      <c r="C70" s="57"/>
      <c r="D70" s="57"/>
      <c r="E70" s="57"/>
      <c r="F70" s="57"/>
      <c r="G70" s="98">
        <v>4.9707999841777122</v>
      </c>
      <c r="H70" s="98"/>
      <c r="I70" s="98">
        <v>2.8164978564278451</v>
      </c>
      <c r="J70" s="98">
        <v>0.15578818028934549</v>
      </c>
      <c r="K70" s="98">
        <v>0.14142123089272157</v>
      </c>
      <c r="L70" s="98">
        <v>1.280934177215405</v>
      </c>
      <c r="M70" s="98">
        <v>0.44529317776826122</v>
      </c>
      <c r="N70" s="98">
        <v>1.5299156036862863E-2</v>
      </c>
      <c r="O70" s="98">
        <v>0</v>
      </c>
      <c r="P70" s="98">
        <v>1.5299156036862863E-2</v>
      </c>
      <c r="Q70" s="98">
        <v>0.10026704951040769</v>
      </c>
      <c r="R70" s="98">
        <v>4.9707999841777122</v>
      </c>
      <c r="S70" s="98"/>
      <c r="T70" s="98">
        <v>0.54361356047111109</v>
      </c>
      <c r="U70" s="98">
        <v>0</v>
      </c>
      <c r="V70" s="98">
        <v>0.18789447369286952</v>
      </c>
      <c r="W70" s="98">
        <v>0.24593804596892452</v>
      </c>
      <c r="X70" s="98">
        <v>1.3316571855813484</v>
      </c>
      <c r="Y70" s="98">
        <v>0.50739459071359161</v>
      </c>
      <c r="Z70" s="99">
        <v>2.8164978564278451</v>
      </c>
    </row>
    <row r="71" spans="1:26" x14ac:dyDescent="0.25">
      <c r="A71" s="60" t="s">
        <v>22</v>
      </c>
      <c r="B71" s="57"/>
      <c r="C71" s="57"/>
      <c r="D71" s="57"/>
      <c r="E71" s="57"/>
      <c r="F71" s="57"/>
      <c r="G71" s="98">
        <v>2.2248756539844279</v>
      </c>
      <c r="H71" s="98"/>
      <c r="I71" s="98">
        <v>0.93955462199142759</v>
      </c>
      <c r="J71" s="98">
        <v>5.1545543636742257E-3</v>
      </c>
      <c r="K71" s="98">
        <v>0.1563091192941849</v>
      </c>
      <c r="L71" s="98">
        <v>0</v>
      </c>
      <c r="M71" s="98">
        <v>4.5239439893949322E-3</v>
      </c>
      <c r="N71" s="98">
        <v>0.87142128372690386</v>
      </c>
      <c r="O71" s="98">
        <v>0</v>
      </c>
      <c r="P71" s="98">
        <v>5.4314745715099158E-2</v>
      </c>
      <c r="Q71" s="98">
        <v>0.19359738490374315</v>
      </c>
      <c r="R71" s="98">
        <v>2.2248756539844279</v>
      </c>
      <c r="S71" s="98"/>
      <c r="T71" s="98">
        <v>0.17533710189200361</v>
      </c>
      <c r="U71" s="98">
        <v>0</v>
      </c>
      <c r="V71" s="98">
        <v>9.8676814653529468E-2</v>
      </c>
      <c r="W71" s="98">
        <v>4.9050519981985057E-2</v>
      </c>
      <c r="X71" s="98">
        <v>0.4752060437829877</v>
      </c>
      <c r="Y71" s="98">
        <v>0.14128414168092174</v>
      </c>
      <c r="Z71" s="99">
        <v>0.93955462199142759</v>
      </c>
    </row>
    <row r="72" spans="1:26" x14ac:dyDescent="0.25">
      <c r="A72" s="60" t="s">
        <v>32</v>
      </c>
      <c r="B72" s="57"/>
      <c r="C72" s="57"/>
      <c r="D72" s="57"/>
      <c r="E72" s="57"/>
      <c r="F72" s="57"/>
      <c r="G72" s="98">
        <v>4.8322576267327868</v>
      </c>
      <c r="H72" s="98"/>
      <c r="I72" s="98">
        <v>2.871936733679703</v>
      </c>
      <c r="J72" s="98">
        <v>0.58446614558746535</v>
      </c>
      <c r="K72" s="98">
        <v>0.21605259779655797</v>
      </c>
      <c r="L72" s="98">
        <v>1.1356470305499278</v>
      </c>
      <c r="M72" s="98">
        <v>2.1824602518535553E-2</v>
      </c>
      <c r="N72" s="98">
        <v>0</v>
      </c>
      <c r="O72" s="98">
        <v>0</v>
      </c>
      <c r="P72" s="98">
        <v>2.3305166005973895E-3</v>
      </c>
      <c r="Q72" s="98">
        <v>0</v>
      </c>
      <c r="R72" s="98">
        <v>4.8322576267327868</v>
      </c>
      <c r="S72" s="98"/>
      <c r="T72" s="98">
        <v>0.74242033542324837</v>
      </c>
      <c r="U72" s="98">
        <v>0</v>
      </c>
      <c r="V72" s="98">
        <v>0.16151850934257908</v>
      </c>
      <c r="W72" s="98">
        <v>0.21188508575784265</v>
      </c>
      <c r="X72" s="98">
        <v>1.0440166013829104</v>
      </c>
      <c r="Y72" s="98">
        <v>0.71209620177312227</v>
      </c>
      <c r="Z72" s="99">
        <v>2.871936733679703</v>
      </c>
    </row>
    <row r="73" spans="1:26" x14ac:dyDescent="0.25">
      <c r="A73" s="60" t="s">
        <v>21</v>
      </c>
      <c r="B73" s="57"/>
      <c r="C73" s="57"/>
      <c r="D73" s="57"/>
      <c r="E73" s="57"/>
      <c r="F73" s="57"/>
      <c r="G73" s="98"/>
      <c r="H73" s="98"/>
      <c r="I73" s="98"/>
      <c r="J73" s="98"/>
      <c r="K73" s="98"/>
      <c r="L73" s="98"/>
      <c r="M73" s="98"/>
      <c r="N73" s="98"/>
      <c r="O73" s="98"/>
      <c r="P73" s="98"/>
      <c r="Q73" s="98"/>
      <c r="R73" s="98"/>
      <c r="S73" s="98"/>
      <c r="T73" s="98"/>
      <c r="U73" s="98"/>
      <c r="V73" s="98"/>
      <c r="W73" s="98"/>
      <c r="X73" s="98"/>
      <c r="Y73" s="98"/>
      <c r="Z73" s="99"/>
    </row>
    <row r="74" spans="1:26" x14ac:dyDescent="0.25">
      <c r="A74" s="60"/>
      <c r="B74" s="57"/>
      <c r="C74" s="57"/>
      <c r="D74" s="57"/>
      <c r="E74" s="57"/>
      <c r="F74" s="57"/>
      <c r="G74" s="98"/>
      <c r="H74" s="98"/>
      <c r="I74" s="98"/>
      <c r="J74" s="98"/>
      <c r="K74" s="98"/>
      <c r="L74" s="98"/>
      <c r="M74" s="98"/>
      <c r="N74" s="98"/>
      <c r="O74" s="98"/>
      <c r="P74" s="98"/>
      <c r="Q74" s="98"/>
      <c r="R74" s="98"/>
      <c r="S74" s="98"/>
      <c r="T74" s="98"/>
      <c r="U74" s="98"/>
      <c r="V74" s="98"/>
      <c r="W74" s="98"/>
      <c r="X74" s="98"/>
      <c r="Y74" s="98"/>
      <c r="Z74" s="99"/>
    </row>
    <row r="75" spans="1:26" ht="13" x14ac:dyDescent="0.3">
      <c r="A75" s="56" t="s">
        <v>33</v>
      </c>
      <c r="B75" s="57"/>
      <c r="C75" s="57"/>
      <c r="D75" s="57"/>
      <c r="E75" s="57"/>
      <c r="F75" s="57"/>
      <c r="G75" s="98">
        <v>6.3206077814013595</v>
      </c>
      <c r="H75" s="98"/>
      <c r="I75" s="98">
        <v>0</v>
      </c>
      <c r="J75" s="98">
        <v>2.0892944235143798</v>
      </c>
      <c r="K75" s="98">
        <v>1.6853199341825922</v>
      </c>
      <c r="L75" s="98">
        <v>1.3470660129876511</v>
      </c>
      <c r="M75" s="98">
        <v>0.48850369732757282</v>
      </c>
      <c r="N75" s="98">
        <v>0.33882969588450046</v>
      </c>
      <c r="O75" s="98">
        <v>3.2901410831963143E-3</v>
      </c>
      <c r="P75" s="98">
        <v>0.26153879827174703</v>
      </c>
      <c r="Q75" s="98">
        <v>0.1067650781497204</v>
      </c>
      <c r="R75" s="98">
        <v>6.3206077814013595</v>
      </c>
      <c r="S75" s="98"/>
      <c r="T75" s="98">
        <v>0</v>
      </c>
      <c r="U75" s="98">
        <v>0</v>
      </c>
      <c r="V75" s="98">
        <v>0</v>
      </c>
      <c r="W75" s="98">
        <v>0</v>
      </c>
      <c r="X75" s="98">
        <v>0</v>
      </c>
      <c r="Y75" s="98">
        <v>0</v>
      </c>
      <c r="Z75" s="99">
        <v>0</v>
      </c>
    </row>
    <row r="76" spans="1:26" x14ac:dyDescent="0.25">
      <c r="A76" s="60" t="s">
        <v>35</v>
      </c>
      <c r="B76" s="57"/>
      <c r="C76" s="57"/>
      <c r="D76" s="57"/>
      <c r="E76" s="57"/>
      <c r="F76" s="57"/>
      <c r="G76" s="98"/>
      <c r="H76" s="98"/>
      <c r="I76" s="98"/>
      <c r="J76" s="98"/>
      <c r="K76" s="98"/>
      <c r="L76" s="98"/>
      <c r="M76" s="98"/>
      <c r="N76" s="98"/>
      <c r="O76" s="98"/>
      <c r="P76" s="98"/>
      <c r="Q76" s="98"/>
      <c r="R76" s="98"/>
      <c r="S76" s="98"/>
      <c r="T76" s="98"/>
      <c r="U76" s="98"/>
      <c r="V76" s="98"/>
      <c r="W76" s="98"/>
      <c r="X76" s="98"/>
      <c r="Y76" s="98"/>
      <c r="Z76" s="99"/>
    </row>
    <row r="77" spans="1:26" x14ac:dyDescent="0.25">
      <c r="A77" s="60"/>
      <c r="B77" s="57"/>
      <c r="C77" s="57"/>
      <c r="D77" s="57"/>
      <c r="E77" s="57"/>
      <c r="F77" s="57"/>
      <c r="G77" s="98"/>
      <c r="H77" s="98"/>
      <c r="I77" s="98"/>
      <c r="J77" s="98"/>
      <c r="K77" s="98"/>
      <c r="L77" s="98"/>
      <c r="M77" s="98"/>
      <c r="N77" s="98"/>
      <c r="O77" s="98"/>
      <c r="P77" s="98"/>
      <c r="Q77" s="98"/>
      <c r="R77" s="98"/>
      <c r="S77" s="98"/>
      <c r="T77" s="98"/>
      <c r="U77" s="98"/>
      <c r="V77" s="98"/>
      <c r="W77" s="98"/>
      <c r="X77" s="98"/>
      <c r="Y77" s="98"/>
      <c r="Z77" s="99"/>
    </row>
    <row r="78" spans="1:26" ht="13" x14ac:dyDescent="0.3">
      <c r="A78" s="56" t="s">
        <v>46</v>
      </c>
      <c r="B78" s="57"/>
      <c r="C78" s="57"/>
      <c r="D78" s="57"/>
      <c r="E78" s="57"/>
      <c r="F78" s="57"/>
      <c r="G78" s="98"/>
      <c r="H78" s="98"/>
      <c r="I78" s="98"/>
      <c r="J78" s="98"/>
      <c r="K78" s="98"/>
      <c r="L78" s="98"/>
      <c r="M78" s="98"/>
      <c r="N78" s="98"/>
      <c r="O78" s="98"/>
      <c r="P78" s="98"/>
      <c r="Q78" s="98"/>
      <c r="R78" s="98"/>
      <c r="S78" s="98"/>
      <c r="T78" s="98"/>
      <c r="U78" s="98"/>
      <c r="V78" s="98"/>
      <c r="W78" s="98"/>
      <c r="X78" s="98"/>
      <c r="Y78" s="98"/>
      <c r="Z78" s="99"/>
    </row>
    <row r="79" spans="1:26" x14ac:dyDescent="0.25">
      <c r="A79" s="60" t="s">
        <v>19</v>
      </c>
      <c r="B79" s="57"/>
      <c r="C79" s="57"/>
      <c r="D79" s="57"/>
      <c r="E79" s="57"/>
      <c r="F79" s="57"/>
      <c r="G79" s="98">
        <v>0.52686125878916978</v>
      </c>
      <c r="H79" s="98"/>
      <c r="I79" s="98">
        <v>8.321315156250679E-2</v>
      </c>
      <c r="J79" s="98">
        <v>0.20130179860689451</v>
      </c>
      <c r="K79" s="98">
        <v>2.7856527837728795E-2</v>
      </c>
      <c r="L79" s="98">
        <v>2.9858030330006554E-2</v>
      </c>
      <c r="M79" s="98">
        <v>0</v>
      </c>
      <c r="N79" s="98">
        <v>9.2315875226016586E-2</v>
      </c>
      <c r="O79" s="98">
        <v>4.0112303372635071E-2</v>
      </c>
      <c r="P79" s="98">
        <v>4.2771834081552086E-2</v>
      </c>
      <c r="Q79" s="98">
        <v>9.4317377718294345E-3</v>
      </c>
      <c r="R79" s="98">
        <v>0.52686125878916978</v>
      </c>
      <c r="S79" s="98"/>
      <c r="T79" s="98">
        <v>5.5904980571977375E-2</v>
      </c>
      <c r="U79" s="98">
        <v>0</v>
      </c>
      <c r="V79" s="98">
        <v>7.4028174371917074E-4</v>
      </c>
      <c r="W79" s="98">
        <v>0</v>
      </c>
      <c r="X79" s="98">
        <v>3.1804697137564372E-3</v>
      </c>
      <c r="Y79" s="98">
        <v>2.3387419533053802E-2</v>
      </c>
      <c r="Z79" s="99">
        <v>8.321315156250679E-2</v>
      </c>
    </row>
    <row r="80" spans="1:26" x14ac:dyDescent="0.25">
      <c r="A80" s="60" t="s">
        <v>0</v>
      </c>
      <c r="B80" s="57"/>
      <c r="C80" s="57"/>
      <c r="D80" s="57"/>
      <c r="E80" s="57"/>
      <c r="F80" s="57"/>
      <c r="G80" s="98">
        <v>0.2646918501431435</v>
      </c>
      <c r="H80" s="98"/>
      <c r="I80" s="98">
        <v>0.12908320183073541</v>
      </c>
      <c r="J80" s="98">
        <v>3.3394931994442593E-2</v>
      </c>
      <c r="K80" s="98">
        <v>1.4778217032023446E-2</v>
      </c>
      <c r="L80" s="98">
        <v>8.4693715049945134E-2</v>
      </c>
      <c r="M80" s="98">
        <v>6.5802821663926291E-4</v>
      </c>
      <c r="N80" s="98">
        <v>1.0967136943987714E-4</v>
      </c>
      <c r="O80" s="98">
        <v>1.7821597533980037E-3</v>
      </c>
      <c r="P80" s="98">
        <v>8.2253527079907863E-5</v>
      </c>
      <c r="Q80" s="98">
        <v>1.0967136943987714E-4</v>
      </c>
      <c r="R80" s="98">
        <v>0.2646918501431435</v>
      </c>
      <c r="S80" s="98"/>
      <c r="T80" s="98">
        <v>5.5246952355338115E-2</v>
      </c>
      <c r="U80" s="98">
        <v>0</v>
      </c>
      <c r="V80" s="98">
        <v>2.5251832813531713E-2</v>
      </c>
      <c r="W80" s="98">
        <v>0</v>
      </c>
      <c r="X80" s="98">
        <v>2.045371040053709E-2</v>
      </c>
      <c r="Y80" s="98">
        <v>2.8130706261328488E-2</v>
      </c>
      <c r="Z80" s="99">
        <v>0.12908320183073541</v>
      </c>
    </row>
    <row r="81" spans="1:26" x14ac:dyDescent="0.25">
      <c r="A81" s="60" t="s">
        <v>28</v>
      </c>
      <c r="B81" s="57"/>
      <c r="C81" s="57"/>
      <c r="D81" s="57"/>
      <c r="E81" s="57"/>
      <c r="F81" s="57"/>
      <c r="G81" s="98">
        <v>0.43498406904091275</v>
      </c>
      <c r="H81" s="98"/>
      <c r="I81" s="98">
        <v>1.0309108727348451E-2</v>
      </c>
      <c r="J81" s="98">
        <v>0.20615475670460906</v>
      </c>
      <c r="K81" s="98">
        <v>0</v>
      </c>
      <c r="L81" s="98">
        <v>0</v>
      </c>
      <c r="M81" s="98">
        <v>0</v>
      </c>
      <c r="N81" s="98">
        <v>0.21852020360895522</v>
      </c>
      <c r="O81" s="98">
        <v>0</v>
      </c>
      <c r="P81" s="98">
        <v>0</v>
      </c>
      <c r="Q81" s="98">
        <v>0</v>
      </c>
      <c r="R81" s="98">
        <v>0.43498406904091275</v>
      </c>
      <c r="S81" s="98"/>
      <c r="T81" s="98">
        <v>5.7851647379535192E-3</v>
      </c>
      <c r="U81" s="98">
        <v>0</v>
      </c>
      <c r="V81" s="98">
        <v>4.5239439893949322E-3</v>
      </c>
      <c r="W81" s="98">
        <v>0</v>
      </c>
      <c r="X81" s="98">
        <v>0</v>
      </c>
      <c r="Y81" s="98">
        <v>0</v>
      </c>
      <c r="Z81" s="99">
        <v>1.0309108727348451E-2</v>
      </c>
    </row>
    <row r="82" spans="1:26" ht="13" x14ac:dyDescent="0.3">
      <c r="A82" s="56"/>
      <c r="B82" s="57"/>
      <c r="C82" s="57"/>
      <c r="D82" s="57"/>
      <c r="E82" s="57"/>
      <c r="F82" s="57"/>
      <c r="G82" s="98"/>
      <c r="H82" s="98"/>
      <c r="I82" s="98"/>
      <c r="J82" s="98"/>
      <c r="K82" s="98"/>
      <c r="L82" s="98"/>
      <c r="M82" s="98"/>
      <c r="N82" s="98"/>
      <c r="O82" s="98"/>
      <c r="P82" s="98"/>
      <c r="Q82" s="98"/>
      <c r="R82" s="98"/>
      <c r="S82" s="98"/>
      <c r="T82" s="98"/>
      <c r="U82" s="98"/>
      <c r="V82" s="98"/>
      <c r="W82" s="98"/>
      <c r="X82" s="98"/>
      <c r="Y82" s="98"/>
      <c r="Z82" s="99"/>
    </row>
    <row r="83" spans="1:26" ht="13" x14ac:dyDescent="0.3">
      <c r="A83" s="56" t="s">
        <v>47</v>
      </c>
      <c r="B83" s="57"/>
      <c r="C83" s="57"/>
      <c r="D83" s="57"/>
      <c r="E83" s="57"/>
      <c r="F83" s="57"/>
      <c r="G83" s="98">
        <v>0</v>
      </c>
      <c r="H83" s="98"/>
      <c r="I83" s="98">
        <v>0</v>
      </c>
      <c r="J83" s="98">
        <v>0</v>
      </c>
      <c r="K83" s="98">
        <v>0</v>
      </c>
      <c r="L83" s="98">
        <v>0</v>
      </c>
      <c r="M83" s="98">
        <v>0</v>
      </c>
      <c r="N83" s="98">
        <v>0</v>
      </c>
      <c r="O83" s="98">
        <v>0</v>
      </c>
      <c r="P83" s="98">
        <v>0</v>
      </c>
      <c r="Q83" s="98">
        <v>0</v>
      </c>
      <c r="R83" s="98">
        <v>0</v>
      </c>
      <c r="S83" s="98"/>
      <c r="T83" s="98">
        <v>0</v>
      </c>
      <c r="U83" s="98">
        <v>0</v>
      </c>
      <c r="V83" s="98">
        <v>0</v>
      </c>
      <c r="W83" s="98">
        <v>0</v>
      </c>
      <c r="X83" s="98">
        <v>0</v>
      </c>
      <c r="Y83" s="98">
        <v>0</v>
      </c>
      <c r="Z83" s="99">
        <v>0</v>
      </c>
    </row>
    <row r="84" spans="1:26" x14ac:dyDescent="0.25">
      <c r="A84" s="60" t="s">
        <v>4</v>
      </c>
      <c r="B84" s="57"/>
      <c r="C84" s="57"/>
      <c r="D84" s="57"/>
      <c r="E84" s="57"/>
      <c r="F84" s="57"/>
      <c r="G84" s="98">
        <v>0.65630089257058488</v>
      </c>
      <c r="H84" s="98"/>
      <c r="I84" s="98">
        <v>0.64552568052311687</v>
      </c>
      <c r="J84" s="98">
        <v>0</v>
      </c>
      <c r="K84" s="98">
        <v>1.077521204746793E-2</v>
      </c>
      <c r="L84" s="98">
        <v>0</v>
      </c>
      <c r="M84" s="98">
        <v>0</v>
      </c>
      <c r="N84" s="98">
        <v>0</v>
      </c>
      <c r="O84" s="98">
        <v>0</v>
      </c>
      <c r="P84" s="98">
        <v>0</v>
      </c>
      <c r="Q84" s="98">
        <v>0</v>
      </c>
      <c r="R84" s="98">
        <v>0.65630089257058488</v>
      </c>
      <c r="S84" s="98"/>
      <c r="T84" s="98">
        <v>0.20401616500053146</v>
      </c>
      <c r="U84" s="98">
        <v>0</v>
      </c>
      <c r="V84" s="98">
        <v>8.0608456538309708E-3</v>
      </c>
      <c r="W84" s="98">
        <v>0.12954930515085489</v>
      </c>
      <c r="X84" s="98">
        <v>0.30074631284650311</v>
      </c>
      <c r="Y84" s="98">
        <v>3.153051871396468E-3</v>
      </c>
      <c r="Z84" s="99">
        <v>0.64552568052311687</v>
      </c>
    </row>
    <row r="85" spans="1:26" ht="13.5" thickBot="1" x14ac:dyDescent="0.35">
      <c r="A85" s="60"/>
      <c r="B85" s="57"/>
      <c r="C85" s="57"/>
      <c r="D85" s="57"/>
      <c r="E85" s="57"/>
      <c r="F85" s="57"/>
      <c r="G85" s="100"/>
      <c r="H85" s="101"/>
      <c r="I85" s="101"/>
      <c r="J85" s="101"/>
      <c r="K85" s="101"/>
      <c r="L85" s="101"/>
      <c r="M85" s="101"/>
      <c r="N85" s="101"/>
      <c r="O85" s="101"/>
      <c r="P85" s="101"/>
      <c r="Q85" s="101"/>
      <c r="R85" s="100"/>
      <c r="S85" s="101"/>
      <c r="T85" s="101"/>
      <c r="U85" s="101"/>
      <c r="V85" s="101"/>
      <c r="W85" s="101"/>
      <c r="X85" s="101"/>
      <c r="Y85" s="101"/>
      <c r="Z85" s="102"/>
    </row>
    <row r="86" spans="1:26" ht="13.5" thickBot="1" x14ac:dyDescent="0.35">
      <c r="A86" s="56" t="s">
        <v>39</v>
      </c>
      <c r="B86" s="57"/>
      <c r="C86" s="57"/>
      <c r="D86" s="57"/>
      <c r="E86" s="57"/>
      <c r="F86" s="57"/>
      <c r="G86" s="103">
        <v>70.048913238845287</v>
      </c>
      <c r="H86" s="100"/>
      <c r="I86" s="103">
        <v>34.752718383792988</v>
      </c>
      <c r="J86" s="103">
        <v>8.3731622961533798</v>
      </c>
      <c r="K86" s="103">
        <v>3.2347844594715363</v>
      </c>
      <c r="L86" s="103">
        <v>16.306816579276454</v>
      </c>
      <c r="M86" s="103">
        <v>4.291276179128233</v>
      </c>
      <c r="N86" s="103">
        <v>1.8714870838067836</v>
      </c>
      <c r="O86" s="103">
        <v>0.10002028892916796</v>
      </c>
      <c r="P86" s="103">
        <v>0.57700849246555364</v>
      </c>
      <c r="Q86" s="103">
        <v>0.54163947582119332</v>
      </c>
      <c r="R86" s="103">
        <v>70.048913238845287</v>
      </c>
      <c r="S86" s="100"/>
      <c r="T86" s="103">
        <v>6.9040594668215061</v>
      </c>
      <c r="U86" s="103">
        <v>0</v>
      </c>
      <c r="V86" s="103">
        <v>2.3916583890601211</v>
      </c>
      <c r="W86" s="103">
        <v>2.4070672164664235</v>
      </c>
      <c r="X86" s="103">
        <v>19.28140571475188</v>
      </c>
      <c r="Y86" s="103">
        <v>3.7685275966930587</v>
      </c>
      <c r="Z86" s="103">
        <v>34.752718383792988</v>
      </c>
    </row>
    <row r="87" spans="1:26" ht="13" x14ac:dyDescent="0.3">
      <c r="A87" s="60"/>
      <c r="B87" s="57"/>
      <c r="C87" s="57"/>
      <c r="D87" s="57"/>
      <c r="E87" s="57"/>
      <c r="F87" s="57"/>
      <c r="G87" s="100"/>
      <c r="H87" s="101"/>
      <c r="I87" s="101"/>
      <c r="J87" s="101"/>
      <c r="K87" s="101"/>
      <c r="L87" s="101"/>
      <c r="M87" s="101"/>
      <c r="N87" s="101"/>
      <c r="O87" s="101"/>
      <c r="P87" s="101"/>
      <c r="Q87" s="101"/>
      <c r="R87" s="100"/>
      <c r="S87" s="101"/>
      <c r="T87" s="101"/>
      <c r="U87" s="101"/>
      <c r="V87" s="101"/>
      <c r="W87" s="101"/>
      <c r="X87" s="101"/>
      <c r="Y87" s="101"/>
      <c r="Z87" s="102"/>
    </row>
    <row r="88" spans="1:26" ht="13" x14ac:dyDescent="0.3">
      <c r="A88" s="56" t="s">
        <v>37</v>
      </c>
      <c r="B88" s="57"/>
      <c r="C88" s="57"/>
      <c r="D88" s="57"/>
      <c r="E88" s="57"/>
      <c r="F88" s="57"/>
      <c r="G88" s="100"/>
      <c r="H88" s="101"/>
      <c r="I88" s="101"/>
      <c r="J88" s="101"/>
      <c r="K88" s="101"/>
      <c r="L88" s="101"/>
      <c r="M88" s="101"/>
      <c r="N88" s="101"/>
      <c r="O88" s="101"/>
      <c r="P88" s="101"/>
      <c r="Q88" s="101"/>
      <c r="R88" s="100"/>
      <c r="S88" s="101"/>
      <c r="T88" s="101"/>
      <c r="U88" s="101"/>
      <c r="V88" s="101"/>
      <c r="W88" s="101"/>
      <c r="X88" s="101"/>
      <c r="Y88" s="101"/>
      <c r="Z88" s="102"/>
    </row>
    <row r="89" spans="1:26" ht="14.5" x14ac:dyDescent="0.25">
      <c r="A89" s="41" t="s">
        <v>67</v>
      </c>
      <c r="B89" s="57"/>
      <c r="C89" s="57"/>
      <c r="D89" s="57"/>
      <c r="E89" s="57"/>
      <c r="F89" s="57"/>
      <c r="G89" s="98">
        <v>17.367612900183666</v>
      </c>
      <c r="H89" s="98"/>
      <c r="I89" s="98">
        <v>13.576465583543634</v>
      </c>
      <c r="J89" s="98">
        <v>0.23508058039437663</v>
      </c>
      <c r="K89" s="98">
        <v>1.0671846781770846</v>
      </c>
      <c r="L89" s="98">
        <v>1.2351737983166164</v>
      </c>
      <c r="M89" s="98">
        <v>0.68040117600499783</v>
      </c>
      <c r="N89" s="98">
        <v>2.8624227423807935E-2</v>
      </c>
      <c r="O89" s="98">
        <v>0</v>
      </c>
      <c r="P89" s="98">
        <v>0.16620696038613381</v>
      </c>
      <c r="Q89" s="98">
        <v>0.37847589593701603</v>
      </c>
      <c r="R89" s="98">
        <v>17.367612900183666</v>
      </c>
      <c r="S89" s="98"/>
      <c r="T89" s="98">
        <v>1.2438926721870867</v>
      </c>
      <c r="U89" s="98">
        <v>0</v>
      </c>
      <c r="V89" s="98">
        <v>3.6441328459058777</v>
      </c>
      <c r="W89" s="98">
        <v>1.6358581465652076</v>
      </c>
      <c r="X89" s="98">
        <v>5.0044965124381138</v>
      </c>
      <c r="Y89" s="98">
        <v>2.0480854064473455</v>
      </c>
      <c r="Z89" s="99">
        <v>13.576465583543634</v>
      </c>
    </row>
    <row r="90" spans="1:26" x14ac:dyDescent="0.25">
      <c r="A90" s="60" t="s">
        <v>1</v>
      </c>
      <c r="B90" s="57"/>
      <c r="C90" s="57"/>
      <c r="D90" s="57"/>
      <c r="E90" s="57"/>
      <c r="F90" s="57"/>
      <c r="G90" s="98">
        <v>3.7683630896388989</v>
      </c>
      <c r="H90" s="98"/>
      <c r="I90" s="98">
        <v>3.1960978839016199</v>
      </c>
      <c r="J90" s="98">
        <v>2.0289203346377273E-2</v>
      </c>
      <c r="K90" s="98">
        <v>0.20667569570944849</v>
      </c>
      <c r="L90" s="98">
        <v>1.8589297120059176E-2</v>
      </c>
      <c r="M90" s="98">
        <v>0.26131945553286728</v>
      </c>
      <c r="N90" s="98">
        <v>0</v>
      </c>
      <c r="O90" s="98">
        <v>0</v>
      </c>
      <c r="P90" s="98">
        <v>0</v>
      </c>
      <c r="Q90" s="98">
        <v>6.5391554028526755E-2</v>
      </c>
      <c r="R90" s="98">
        <v>3.7683630896388989</v>
      </c>
      <c r="S90" s="98"/>
      <c r="T90" s="98">
        <v>6.4240004649408045E-2</v>
      </c>
      <c r="U90" s="98">
        <v>0</v>
      </c>
      <c r="V90" s="98">
        <v>1.3808996304598531</v>
      </c>
      <c r="W90" s="98">
        <v>0.168729401883251</v>
      </c>
      <c r="X90" s="98">
        <v>0.71094465239400362</v>
      </c>
      <c r="Y90" s="98">
        <v>0.87128419451510397</v>
      </c>
      <c r="Z90" s="99">
        <v>3.1960978839016199</v>
      </c>
    </row>
    <row r="91" spans="1:26" x14ac:dyDescent="0.25">
      <c r="A91" s="60" t="s">
        <v>10</v>
      </c>
      <c r="B91" s="57"/>
      <c r="C91" s="57"/>
      <c r="D91" s="57"/>
      <c r="E91" s="57"/>
      <c r="F91" s="57"/>
      <c r="G91" s="98">
        <v>0.94161096016842527</v>
      </c>
      <c r="H91" s="98"/>
      <c r="I91" s="98">
        <v>0.82168531768591957</v>
      </c>
      <c r="J91" s="98">
        <v>0</v>
      </c>
      <c r="K91" s="98">
        <v>0</v>
      </c>
      <c r="L91" s="98">
        <v>0.11548395202019064</v>
      </c>
      <c r="M91" s="98">
        <v>2.3030987582374203E-3</v>
      </c>
      <c r="N91" s="98">
        <v>0</v>
      </c>
      <c r="O91" s="98">
        <v>0</v>
      </c>
      <c r="P91" s="98">
        <v>0</v>
      </c>
      <c r="Q91" s="98">
        <v>2.1385917040776044E-3</v>
      </c>
      <c r="R91" s="98">
        <v>0.94161096016842527</v>
      </c>
      <c r="S91" s="98"/>
      <c r="T91" s="98">
        <v>2.887098800504766E-2</v>
      </c>
      <c r="U91" s="98">
        <v>0</v>
      </c>
      <c r="V91" s="98">
        <v>2.2564884262254722E-2</v>
      </c>
      <c r="W91" s="98">
        <v>0.32610781702947472</v>
      </c>
      <c r="X91" s="98">
        <v>0.37814688182869644</v>
      </c>
      <c r="Y91" s="98">
        <v>6.5994746560446071E-2</v>
      </c>
      <c r="Z91" s="99">
        <v>0.82168531768591957</v>
      </c>
    </row>
    <row r="92" spans="1:26" ht="13" x14ac:dyDescent="0.3">
      <c r="A92" s="60"/>
      <c r="B92" s="57"/>
      <c r="C92" s="57"/>
      <c r="D92" s="57"/>
      <c r="E92" s="57"/>
      <c r="F92" s="57"/>
      <c r="G92" s="100"/>
      <c r="H92" s="101"/>
      <c r="I92" s="101"/>
      <c r="J92" s="101"/>
      <c r="K92" s="101"/>
      <c r="L92" s="101"/>
      <c r="M92" s="101"/>
      <c r="N92" s="101"/>
      <c r="O92" s="101"/>
      <c r="P92" s="101"/>
      <c r="Q92" s="101"/>
      <c r="R92" s="100"/>
      <c r="S92" s="101"/>
      <c r="T92" s="101"/>
      <c r="U92" s="101"/>
      <c r="V92" s="101"/>
      <c r="W92" s="101"/>
      <c r="X92" s="101"/>
      <c r="Y92" s="101"/>
      <c r="Z92" s="102"/>
    </row>
    <row r="93" spans="1:26" ht="13" x14ac:dyDescent="0.3">
      <c r="A93" s="56" t="s">
        <v>34</v>
      </c>
      <c r="B93" s="57"/>
      <c r="C93" s="57"/>
      <c r="D93" s="57"/>
      <c r="E93" s="57"/>
      <c r="F93" s="57"/>
      <c r="G93" s="98">
        <v>4.7586955556809896</v>
      </c>
      <c r="H93" s="98"/>
      <c r="I93" s="98">
        <v>0</v>
      </c>
      <c r="J93" s="98">
        <v>7.7866672302312773E-3</v>
      </c>
      <c r="K93" s="98">
        <v>0.29224678171491264</v>
      </c>
      <c r="L93" s="98">
        <v>0.2586050891392303</v>
      </c>
      <c r="M93" s="98">
        <v>4.059732500398292</v>
      </c>
      <c r="N93" s="98">
        <v>6.8270427476323529E-3</v>
      </c>
      <c r="O93" s="98">
        <v>0</v>
      </c>
      <c r="P93" s="98">
        <v>6.6488267722925515E-2</v>
      </c>
      <c r="Q93" s="98">
        <v>6.7009206727764933E-2</v>
      </c>
      <c r="R93" s="98">
        <v>4.7586955556809896</v>
      </c>
      <c r="S93" s="98"/>
      <c r="T93" s="98">
        <v>0</v>
      </c>
      <c r="U93" s="98">
        <v>0</v>
      </c>
      <c r="V93" s="98">
        <v>0</v>
      </c>
      <c r="W93" s="98">
        <v>0</v>
      </c>
      <c r="X93" s="98">
        <v>0</v>
      </c>
      <c r="Y93" s="98">
        <v>0</v>
      </c>
      <c r="Z93" s="99">
        <v>0</v>
      </c>
    </row>
    <row r="94" spans="1:26" ht="13" x14ac:dyDescent="0.3">
      <c r="A94" s="60" t="s">
        <v>35</v>
      </c>
      <c r="B94" s="57"/>
      <c r="C94" s="57"/>
      <c r="D94" s="57"/>
      <c r="E94" s="57"/>
      <c r="F94" s="57"/>
      <c r="G94" s="100"/>
      <c r="H94" s="101"/>
      <c r="I94" s="101"/>
      <c r="J94" s="101"/>
      <c r="K94" s="101"/>
      <c r="L94" s="101"/>
      <c r="M94" s="101"/>
      <c r="N94" s="101"/>
      <c r="O94" s="101"/>
      <c r="P94" s="101"/>
      <c r="Q94" s="101"/>
      <c r="R94" s="100"/>
      <c r="S94" s="101"/>
      <c r="T94" s="101"/>
      <c r="U94" s="101"/>
      <c r="V94" s="101"/>
      <c r="W94" s="101"/>
      <c r="X94" s="101"/>
      <c r="Y94" s="101"/>
      <c r="Z94" s="102"/>
    </row>
    <row r="95" spans="1:26" ht="13" x14ac:dyDescent="0.3">
      <c r="A95" s="56"/>
      <c r="B95" s="57"/>
      <c r="C95" s="57"/>
      <c r="D95" s="57"/>
      <c r="E95" s="57"/>
      <c r="F95" s="57"/>
      <c r="G95" s="100"/>
      <c r="H95" s="101"/>
      <c r="I95" s="101"/>
      <c r="J95" s="101"/>
      <c r="K95" s="101"/>
      <c r="L95" s="101"/>
      <c r="M95" s="101"/>
      <c r="N95" s="101"/>
      <c r="O95" s="101"/>
      <c r="P95" s="101"/>
      <c r="Q95" s="101"/>
      <c r="R95" s="100"/>
      <c r="S95" s="101"/>
      <c r="T95" s="101"/>
      <c r="U95" s="101"/>
      <c r="V95" s="101"/>
      <c r="W95" s="101"/>
      <c r="X95" s="101"/>
      <c r="Y95" s="101"/>
      <c r="Z95" s="102"/>
    </row>
    <row r="96" spans="1:26" ht="13" x14ac:dyDescent="0.3">
      <c r="A96" s="56" t="s">
        <v>48</v>
      </c>
      <c r="B96" s="57"/>
      <c r="C96" s="57"/>
      <c r="D96" s="57"/>
      <c r="E96" s="57"/>
      <c r="F96" s="57"/>
      <c r="G96" s="100"/>
      <c r="H96" s="101"/>
      <c r="I96" s="101"/>
      <c r="J96" s="101"/>
      <c r="K96" s="101"/>
      <c r="L96" s="101"/>
      <c r="M96" s="101"/>
      <c r="N96" s="101"/>
      <c r="O96" s="101"/>
      <c r="P96" s="101"/>
      <c r="Q96" s="101"/>
      <c r="R96" s="100"/>
      <c r="S96" s="101"/>
      <c r="T96" s="101"/>
      <c r="U96" s="101"/>
      <c r="V96" s="101"/>
      <c r="W96" s="101"/>
      <c r="X96" s="101"/>
      <c r="Y96" s="101"/>
      <c r="Z96" s="102"/>
    </row>
    <row r="97" spans="1:26" x14ac:dyDescent="0.25">
      <c r="A97" s="60" t="s">
        <v>19</v>
      </c>
      <c r="B97" s="57"/>
      <c r="C97" s="57"/>
      <c r="D97" s="57"/>
      <c r="E97" s="57"/>
      <c r="F97" s="57"/>
      <c r="G97" s="98">
        <v>8.7737095551901727E-3</v>
      </c>
      <c r="H97" s="98"/>
      <c r="I97" s="98">
        <v>0</v>
      </c>
      <c r="J97" s="98">
        <v>0</v>
      </c>
      <c r="K97" s="98">
        <v>0</v>
      </c>
      <c r="L97" s="98">
        <v>0</v>
      </c>
      <c r="M97" s="98">
        <v>0</v>
      </c>
      <c r="N97" s="98">
        <v>0</v>
      </c>
      <c r="O97" s="98">
        <v>8.7737095551901727E-3</v>
      </c>
      <c r="P97" s="98">
        <v>0</v>
      </c>
      <c r="Q97" s="98">
        <v>0</v>
      </c>
      <c r="R97" s="98">
        <v>8.7737095551901727E-3</v>
      </c>
      <c r="S97" s="98"/>
      <c r="T97" s="98">
        <v>0</v>
      </c>
      <c r="U97" s="98">
        <v>0</v>
      </c>
      <c r="V97" s="98">
        <v>0</v>
      </c>
      <c r="W97" s="98">
        <v>0</v>
      </c>
      <c r="X97" s="98">
        <v>0</v>
      </c>
      <c r="Y97" s="98">
        <v>0</v>
      </c>
      <c r="Z97" s="99">
        <v>0</v>
      </c>
    </row>
    <row r="98" spans="1:26" x14ac:dyDescent="0.25">
      <c r="A98" s="60" t="s">
        <v>0</v>
      </c>
      <c r="B98" s="57"/>
      <c r="C98" s="57"/>
      <c r="D98" s="57"/>
      <c r="E98" s="57"/>
      <c r="F98" s="57"/>
      <c r="G98" s="98">
        <v>4.0523571008034609E-2</v>
      </c>
      <c r="H98" s="98"/>
      <c r="I98" s="98">
        <v>2.7692020783568982E-2</v>
      </c>
      <c r="J98" s="98">
        <v>1.1515493791187101E-3</v>
      </c>
      <c r="K98" s="98">
        <v>3.3449767679162531E-3</v>
      </c>
      <c r="L98" s="98">
        <v>0</v>
      </c>
      <c r="M98" s="98">
        <v>6.1415966886331202E-3</v>
      </c>
      <c r="N98" s="98">
        <v>1.0967136943987716E-3</v>
      </c>
      <c r="O98" s="98">
        <v>0</v>
      </c>
      <c r="P98" s="98">
        <v>0</v>
      </c>
      <c r="Q98" s="98">
        <v>1.0967136943987716E-3</v>
      </c>
      <c r="R98" s="98">
        <v>4.0523571008034609E-2</v>
      </c>
      <c r="S98" s="98"/>
      <c r="T98" s="98">
        <v>1.2612207485585872E-2</v>
      </c>
      <c r="U98" s="98">
        <v>0</v>
      </c>
      <c r="V98" s="98">
        <v>9.5139912989093429E-3</v>
      </c>
      <c r="W98" s="98">
        <v>0</v>
      </c>
      <c r="X98" s="98">
        <v>5.565821999073765E-3</v>
      </c>
      <c r="Y98" s="98">
        <v>0</v>
      </c>
      <c r="Z98" s="99">
        <v>2.7692020783568982E-2</v>
      </c>
    </row>
    <row r="99" spans="1:26" x14ac:dyDescent="0.25">
      <c r="A99" s="60" t="s">
        <v>28</v>
      </c>
      <c r="B99" s="57"/>
      <c r="C99" s="57"/>
      <c r="D99" s="57"/>
      <c r="E99" s="57"/>
      <c r="F99" s="57"/>
      <c r="G99" s="98">
        <v>0.18923794796850801</v>
      </c>
      <c r="H99" s="98"/>
      <c r="I99" s="98">
        <v>8.5790428744343894E-2</v>
      </c>
      <c r="J99" s="98">
        <v>5.7577468955935507E-4</v>
      </c>
      <c r="K99" s="98">
        <v>0</v>
      </c>
      <c r="L99" s="98">
        <v>1.3900846076504429E-2</v>
      </c>
      <c r="M99" s="98">
        <v>7.8003761514112618E-2</v>
      </c>
      <c r="N99" s="98">
        <v>6.8544605899923221E-3</v>
      </c>
      <c r="O99" s="98">
        <v>0</v>
      </c>
      <c r="P99" s="98">
        <v>4.1126763539953929E-3</v>
      </c>
      <c r="Q99" s="98">
        <v>0</v>
      </c>
      <c r="R99" s="98">
        <v>0.18923794796850801</v>
      </c>
      <c r="S99" s="98"/>
      <c r="T99" s="98">
        <v>2.0563381769976966E-2</v>
      </c>
      <c r="U99" s="98">
        <v>0</v>
      </c>
      <c r="V99" s="98">
        <v>0</v>
      </c>
      <c r="W99" s="98">
        <v>0</v>
      </c>
      <c r="X99" s="98">
        <v>0</v>
      </c>
      <c r="Y99" s="98">
        <v>6.5227046974366931E-2</v>
      </c>
      <c r="Z99" s="99">
        <v>8.5790428744343894E-2</v>
      </c>
    </row>
    <row r="100" spans="1:26" ht="13" x14ac:dyDescent="0.3">
      <c r="A100" s="56"/>
      <c r="B100" s="57"/>
      <c r="C100" s="57"/>
      <c r="D100" s="57"/>
      <c r="E100" s="57"/>
      <c r="F100" s="57"/>
      <c r="G100" s="100"/>
      <c r="H100" s="101"/>
      <c r="I100" s="101"/>
      <c r="J100" s="101"/>
      <c r="K100" s="101"/>
      <c r="L100" s="101"/>
      <c r="M100" s="101"/>
      <c r="N100" s="101"/>
      <c r="O100" s="101"/>
      <c r="P100" s="101"/>
      <c r="Q100" s="101"/>
      <c r="R100" s="100"/>
      <c r="S100" s="101"/>
      <c r="T100" s="101"/>
      <c r="U100" s="101"/>
      <c r="V100" s="101"/>
      <c r="W100" s="101"/>
      <c r="X100" s="101"/>
      <c r="Y100" s="101"/>
      <c r="Z100" s="102"/>
    </row>
    <row r="101" spans="1:26" ht="13" x14ac:dyDescent="0.3">
      <c r="A101" s="56" t="s">
        <v>3</v>
      </c>
      <c r="B101" s="57"/>
      <c r="C101" s="57"/>
      <c r="D101" s="57"/>
      <c r="E101" s="57"/>
      <c r="F101" s="57"/>
      <c r="G101" s="100"/>
      <c r="H101" s="101"/>
      <c r="I101" s="101"/>
      <c r="J101" s="101"/>
      <c r="K101" s="101"/>
      <c r="L101" s="101"/>
      <c r="M101" s="101"/>
      <c r="N101" s="101"/>
      <c r="O101" s="101"/>
      <c r="P101" s="101"/>
      <c r="Q101" s="101"/>
      <c r="R101" s="100"/>
      <c r="S101" s="101"/>
      <c r="T101" s="101"/>
      <c r="U101" s="101"/>
      <c r="V101" s="101"/>
      <c r="W101" s="101"/>
      <c r="X101" s="101"/>
      <c r="Y101" s="101"/>
      <c r="Z101" s="102"/>
    </row>
    <row r="102" spans="1:26" x14ac:dyDescent="0.25">
      <c r="A102" s="60" t="s">
        <v>16</v>
      </c>
      <c r="B102" s="57"/>
      <c r="C102" s="57"/>
      <c r="D102" s="57"/>
      <c r="E102" s="57"/>
      <c r="F102" s="57"/>
      <c r="G102" s="98">
        <v>1.2835937079243223</v>
      </c>
      <c r="H102" s="98"/>
      <c r="I102" s="98">
        <v>1.2835937079243223</v>
      </c>
      <c r="J102" s="98">
        <v>0</v>
      </c>
      <c r="K102" s="98">
        <v>0</v>
      </c>
      <c r="L102" s="98">
        <v>0</v>
      </c>
      <c r="M102" s="98">
        <v>0</v>
      </c>
      <c r="N102" s="98">
        <v>0</v>
      </c>
      <c r="O102" s="98">
        <v>0</v>
      </c>
      <c r="P102" s="98">
        <v>0</v>
      </c>
      <c r="Q102" s="98">
        <v>0</v>
      </c>
      <c r="R102" s="98">
        <v>1.2835937079243223</v>
      </c>
      <c r="S102" s="98"/>
      <c r="T102" s="98">
        <v>0.12985090141681455</v>
      </c>
      <c r="U102" s="98">
        <v>0</v>
      </c>
      <c r="V102" s="98">
        <v>2.5416339867691529E-2</v>
      </c>
      <c r="W102" s="98">
        <v>0.12019982090610536</v>
      </c>
      <c r="X102" s="98">
        <v>0.81751780564720422</v>
      </c>
      <c r="Y102" s="98">
        <v>0.19060884008650644</v>
      </c>
      <c r="Z102" s="99">
        <v>1.2835937079243223</v>
      </c>
    </row>
    <row r="103" spans="1:26" x14ac:dyDescent="0.25">
      <c r="A103" s="60" t="s">
        <v>14</v>
      </c>
      <c r="B103" s="57"/>
      <c r="C103" s="57"/>
      <c r="D103" s="57"/>
      <c r="E103" s="57"/>
      <c r="F103" s="57"/>
      <c r="G103" s="98">
        <v>8.3103480193066903E-2</v>
      </c>
      <c r="H103" s="98"/>
      <c r="I103" s="98">
        <v>7.0628361919280888E-2</v>
      </c>
      <c r="J103" s="98">
        <v>0</v>
      </c>
      <c r="K103" s="98">
        <v>0</v>
      </c>
      <c r="L103" s="98">
        <v>0</v>
      </c>
      <c r="M103" s="98">
        <v>0</v>
      </c>
      <c r="N103" s="98">
        <v>0</v>
      </c>
      <c r="O103" s="98">
        <v>0</v>
      </c>
      <c r="P103" s="98">
        <v>0</v>
      </c>
      <c r="Q103" s="98">
        <v>1.2475118273786025E-2</v>
      </c>
      <c r="R103" s="98">
        <v>8.3103480193066903E-2</v>
      </c>
      <c r="S103" s="98"/>
      <c r="T103" s="98">
        <v>0</v>
      </c>
      <c r="U103" s="98">
        <v>0</v>
      </c>
      <c r="V103" s="98">
        <v>7.0628361919280888E-2</v>
      </c>
      <c r="W103" s="98">
        <v>0</v>
      </c>
      <c r="X103" s="98">
        <v>0</v>
      </c>
      <c r="Y103" s="98">
        <v>0</v>
      </c>
      <c r="Z103" s="99">
        <v>7.0628361919280888E-2</v>
      </c>
    </row>
    <row r="104" spans="1:26" ht="13" thickBot="1" x14ac:dyDescent="0.3">
      <c r="A104" s="60"/>
      <c r="B104" s="57"/>
      <c r="C104" s="57"/>
      <c r="D104" s="57"/>
      <c r="E104" s="57"/>
      <c r="F104" s="57"/>
      <c r="G104" s="98"/>
      <c r="H104" s="98"/>
      <c r="I104" s="98"/>
      <c r="J104" s="98"/>
      <c r="K104" s="98"/>
      <c r="L104" s="98"/>
      <c r="M104" s="98"/>
      <c r="N104" s="98"/>
      <c r="O104" s="98"/>
      <c r="P104" s="98"/>
      <c r="Q104" s="98"/>
      <c r="R104" s="98"/>
      <c r="S104" s="98"/>
      <c r="T104" s="98"/>
      <c r="U104" s="98"/>
      <c r="V104" s="98"/>
      <c r="W104" s="98"/>
      <c r="X104" s="98"/>
      <c r="Y104" s="98"/>
      <c r="Z104" s="99"/>
    </row>
    <row r="105" spans="1:26" ht="13.5" thickBot="1" x14ac:dyDescent="0.35">
      <c r="A105" s="56" t="s">
        <v>40</v>
      </c>
      <c r="B105" s="57"/>
      <c r="C105" s="57"/>
      <c r="D105" s="57"/>
      <c r="E105" s="57"/>
      <c r="F105" s="57"/>
      <c r="G105" s="103">
        <v>28.441514922321101</v>
      </c>
      <c r="H105" s="100"/>
      <c r="I105" s="103">
        <v>19.061953304502687</v>
      </c>
      <c r="J105" s="103">
        <v>0.26488377503966321</v>
      </c>
      <c r="K105" s="103">
        <v>1.569452132369362</v>
      </c>
      <c r="L105" s="103">
        <v>1.6417529826726009</v>
      </c>
      <c r="M105" s="103">
        <v>5.0879015888971404</v>
      </c>
      <c r="N105" s="103">
        <v>4.3402444455831385E-2</v>
      </c>
      <c r="O105" s="103">
        <v>8.7737095551901727E-3</v>
      </c>
      <c r="P105" s="103">
        <v>0.23680790446305475</v>
      </c>
      <c r="Q105" s="103">
        <v>0.52658708036557011</v>
      </c>
      <c r="R105" s="103">
        <v>28.441514922321101</v>
      </c>
      <c r="S105" s="100"/>
      <c r="T105" s="103">
        <v>1.5000301555139197</v>
      </c>
      <c r="U105" s="103">
        <v>0</v>
      </c>
      <c r="V105" s="103">
        <v>5.1531560537138672</v>
      </c>
      <c r="W105" s="103">
        <v>2.2508951863840387</v>
      </c>
      <c r="X105" s="103">
        <v>6.916671674307092</v>
      </c>
      <c r="Y105" s="103">
        <v>3.2412002345837694</v>
      </c>
      <c r="Z105" s="103">
        <v>19.061953304502687</v>
      </c>
    </row>
    <row r="106" spans="1:26" ht="13.5" thickBot="1" x14ac:dyDescent="0.35">
      <c r="A106" s="60"/>
      <c r="B106" s="57"/>
      <c r="C106" s="57"/>
      <c r="D106" s="57"/>
      <c r="E106" s="57"/>
      <c r="F106" s="57"/>
      <c r="G106" s="100"/>
      <c r="H106" s="101"/>
      <c r="I106" s="101"/>
      <c r="J106" s="101"/>
      <c r="K106" s="101"/>
      <c r="L106" s="101"/>
      <c r="M106" s="101"/>
      <c r="N106" s="101"/>
      <c r="O106" s="101"/>
      <c r="P106" s="101"/>
      <c r="Q106" s="101"/>
      <c r="R106" s="100"/>
      <c r="S106" s="101"/>
      <c r="T106" s="101"/>
      <c r="U106" s="101"/>
      <c r="V106" s="101"/>
      <c r="W106" s="101"/>
      <c r="X106" s="101"/>
      <c r="Y106" s="101"/>
      <c r="Z106" s="102"/>
    </row>
    <row r="107" spans="1:26" ht="13.5" thickBot="1" x14ac:dyDescent="0.35">
      <c r="A107" s="61"/>
      <c r="B107" s="53"/>
      <c r="C107" s="53"/>
      <c r="D107" s="53"/>
      <c r="E107" s="53"/>
      <c r="F107" s="53"/>
      <c r="G107" s="104"/>
      <c r="H107" s="105"/>
      <c r="I107" s="105"/>
      <c r="J107" s="105"/>
      <c r="K107" s="105"/>
      <c r="L107" s="105"/>
      <c r="M107" s="105"/>
      <c r="N107" s="105"/>
      <c r="O107" s="105"/>
      <c r="P107" s="105"/>
      <c r="Q107" s="105"/>
      <c r="R107" s="104"/>
      <c r="S107" s="105"/>
      <c r="T107" s="105"/>
      <c r="U107" s="105"/>
      <c r="V107" s="105"/>
      <c r="W107" s="105"/>
      <c r="X107" s="105"/>
      <c r="Y107" s="105"/>
      <c r="Z107" s="106"/>
    </row>
    <row r="108" spans="1:26" ht="13.5" thickBot="1" x14ac:dyDescent="0.35">
      <c r="A108" s="56" t="s">
        <v>45</v>
      </c>
      <c r="B108" s="57"/>
      <c r="C108" s="57"/>
      <c r="D108" s="57"/>
      <c r="E108" s="57"/>
      <c r="F108" s="57"/>
      <c r="G108" s="103">
        <v>98.490428161166392</v>
      </c>
      <c r="H108" s="100"/>
      <c r="I108" s="103">
        <v>53.814671688295675</v>
      </c>
      <c r="J108" s="103">
        <v>8.6380460711930436</v>
      </c>
      <c r="K108" s="103">
        <v>4.8042365918408985</v>
      </c>
      <c r="L108" s="103">
        <v>17.948569561949054</v>
      </c>
      <c r="M108" s="103">
        <v>9.3791777680253734</v>
      </c>
      <c r="N108" s="103">
        <v>1.914889528262615</v>
      </c>
      <c r="O108" s="103">
        <v>0.10879399848435813</v>
      </c>
      <c r="P108" s="103">
        <v>0.81381639692860841</v>
      </c>
      <c r="Q108" s="103">
        <v>1.0682265561867634</v>
      </c>
      <c r="R108" s="103">
        <v>98.490428161166392</v>
      </c>
      <c r="S108" s="100"/>
      <c r="T108" s="103">
        <v>8.4040896223354267</v>
      </c>
      <c r="U108" s="103">
        <v>0</v>
      </c>
      <c r="V108" s="103">
        <v>7.5448144427739887</v>
      </c>
      <c r="W108" s="103">
        <v>4.6579624028504627</v>
      </c>
      <c r="X108" s="103">
        <v>26.198077389058973</v>
      </c>
      <c r="Y108" s="103">
        <v>7.0097278312768276</v>
      </c>
      <c r="Z108" s="103">
        <v>53.814671688295675</v>
      </c>
    </row>
    <row r="109" spans="1:26" ht="13.5" thickBot="1" x14ac:dyDescent="0.35">
      <c r="A109" s="56"/>
      <c r="B109" s="57"/>
      <c r="C109" s="57"/>
      <c r="D109" s="57"/>
      <c r="E109" s="57"/>
      <c r="F109" s="57"/>
      <c r="G109" s="128"/>
      <c r="H109" s="128"/>
      <c r="I109" s="128"/>
      <c r="J109" s="128"/>
      <c r="K109" s="128"/>
      <c r="L109" s="128"/>
      <c r="M109" s="128"/>
      <c r="N109" s="128"/>
      <c r="O109" s="128"/>
      <c r="P109" s="128"/>
      <c r="Q109" s="128"/>
      <c r="R109" s="128"/>
      <c r="S109" s="128"/>
      <c r="T109" s="128"/>
      <c r="U109" s="128"/>
      <c r="V109" s="128"/>
      <c r="W109" s="128"/>
      <c r="X109" s="128"/>
      <c r="Y109" s="128"/>
      <c r="Z109" s="129"/>
    </row>
    <row r="110" spans="1:26" ht="13" thickBot="1" x14ac:dyDescent="0.3">
      <c r="A110" s="62"/>
      <c r="B110" s="63"/>
      <c r="C110" s="63"/>
      <c r="D110" s="63"/>
      <c r="E110" s="63"/>
      <c r="F110" s="63"/>
      <c r="G110" s="109"/>
      <c r="H110" s="109"/>
      <c r="I110" s="109"/>
      <c r="J110" s="109"/>
      <c r="K110" s="109"/>
      <c r="L110" s="109"/>
      <c r="M110" s="109"/>
      <c r="N110" s="109"/>
      <c r="O110" s="109"/>
      <c r="P110" s="109"/>
      <c r="Q110" s="109"/>
      <c r="R110" s="109"/>
      <c r="S110" s="109"/>
      <c r="T110" s="109"/>
      <c r="U110" s="109"/>
      <c r="V110" s="109"/>
      <c r="W110" s="109"/>
      <c r="X110" s="109"/>
      <c r="Y110" s="109"/>
      <c r="Z110" s="110"/>
    </row>
    <row r="111" spans="1:26" ht="13.5" thickBot="1" x14ac:dyDescent="0.35">
      <c r="A111" s="56" t="s">
        <v>27</v>
      </c>
      <c r="B111" s="64"/>
      <c r="C111" s="64"/>
      <c r="D111" s="64"/>
      <c r="E111" s="64"/>
      <c r="F111" s="64"/>
      <c r="G111" s="103">
        <v>1.509571564655189</v>
      </c>
      <c r="H111" s="100"/>
      <c r="I111" s="103">
        <v>0.95510053860953015</v>
      </c>
      <c r="J111" s="103">
        <v>1.228319337726624E-2</v>
      </c>
      <c r="K111" s="103">
        <v>1.3681503337624674E-2</v>
      </c>
      <c r="L111" s="103">
        <v>0.48038801598902187</v>
      </c>
      <c r="M111" s="103">
        <v>2.4401879700372666E-3</v>
      </c>
      <c r="N111" s="103">
        <v>2.9912866014726494E-2</v>
      </c>
      <c r="O111" s="103">
        <v>9.322066402389558E-4</v>
      </c>
      <c r="P111" s="103">
        <v>0</v>
      </c>
      <c r="Q111" s="103">
        <v>1.4833052716743384E-2</v>
      </c>
      <c r="R111" s="103">
        <v>1.509571564655189</v>
      </c>
      <c r="S111" s="100"/>
      <c r="T111" s="103">
        <v>0</v>
      </c>
      <c r="U111" s="103">
        <v>0</v>
      </c>
      <c r="V111" s="103">
        <v>0</v>
      </c>
      <c r="W111" s="103">
        <v>0.12529953958505965</v>
      </c>
      <c r="X111" s="103">
        <v>0.82980099902447046</v>
      </c>
      <c r="Y111" s="103">
        <v>0</v>
      </c>
      <c r="Z111" s="103">
        <v>0.95510053860953015</v>
      </c>
    </row>
    <row r="112" spans="1:26" ht="13.5" thickBot="1" x14ac:dyDescent="0.35">
      <c r="A112" s="65"/>
      <c r="B112" s="66"/>
      <c r="C112" s="66"/>
      <c r="D112" s="66"/>
      <c r="E112" s="66"/>
      <c r="F112" s="66"/>
      <c r="G112" s="130"/>
      <c r="H112" s="130"/>
      <c r="I112" s="130"/>
      <c r="J112" s="130"/>
      <c r="K112" s="130"/>
      <c r="L112" s="130"/>
      <c r="M112" s="130"/>
      <c r="N112" s="130"/>
      <c r="O112" s="130"/>
      <c r="P112" s="130"/>
      <c r="Q112" s="130"/>
      <c r="R112" s="130"/>
      <c r="S112" s="130"/>
      <c r="T112" s="130"/>
      <c r="U112" s="130"/>
      <c r="V112" s="130"/>
      <c r="W112" s="130"/>
      <c r="X112" s="130"/>
      <c r="Y112" s="130"/>
      <c r="Z112" s="131"/>
    </row>
    <row r="113" spans="1:26" ht="13.5" thickBot="1" x14ac:dyDescent="0.35">
      <c r="A113" s="56"/>
      <c r="B113" s="57"/>
      <c r="C113" s="57"/>
      <c r="D113" s="57"/>
      <c r="E113" s="57"/>
      <c r="F113" s="57"/>
      <c r="G113" s="128"/>
      <c r="H113" s="128"/>
      <c r="I113" s="128"/>
      <c r="J113" s="128"/>
      <c r="K113" s="128"/>
      <c r="L113" s="128"/>
      <c r="M113" s="128"/>
      <c r="N113" s="128"/>
      <c r="O113" s="128"/>
      <c r="P113" s="128"/>
      <c r="Q113" s="128"/>
      <c r="R113" s="128"/>
      <c r="S113" s="128"/>
      <c r="T113" s="128"/>
      <c r="U113" s="128"/>
      <c r="V113" s="128"/>
      <c r="W113" s="128"/>
      <c r="X113" s="128"/>
      <c r="Y113" s="128"/>
      <c r="Z113" s="129"/>
    </row>
    <row r="114" spans="1:26" ht="13.5" thickBot="1" x14ac:dyDescent="0.35">
      <c r="A114" s="56" t="s">
        <v>38</v>
      </c>
      <c r="B114" s="57"/>
      <c r="C114" s="57"/>
      <c r="D114" s="57"/>
      <c r="E114" s="57"/>
      <c r="F114" s="57"/>
      <c r="G114" s="103">
        <v>99.999999725821581</v>
      </c>
      <c r="H114" s="100"/>
      <c r="I114" s="103">
        <v>54.769772226905211</v>
      </c>
      <c r="J114" s="103">
        <v>8.6503292645703098</v>
      </c>
      <c r="K114" s="103">
        <v>4.8179180951785234</v>
      </c>
      <c r="L114" s="103">
        <v>18.428957577938075</v>
      </c>
      <c r="M114" s="103">
        <v>9.3816179559954112</v>
      </c>
      <c r="N114" s="103">
        <v>1.9448023942773416</v>
      </c>
      <c r="O114" s="103">
        <v>0.10972620512459709</v>
      </c>
      <c r="P114" s="103">
        <v>0.81381639692860841</v>
      </c>
      <c r="Q114" s="103">
        <v>1.0830596089035067</v>
      </c>
      <c r="R114" s="103">
        <v>99.999999725821581</v>
      </c>
      <c r="S114" s="100"/>
      <c r="T114" s="103">
        <v>8.4040896223354267</v>
      </c>
      <c r="U114" s="103">
        <v>0</v>
      </c>
      <c r="V114" s="103">
        <v>7.5448144427739887</v>
      </c>
      <c r="W114" s="103">
        <v>4.7832619424355221</v>
      </c>
      <c r="X114" s="103">
        <v>27.027878388083444</v>
      </c>
      <c r="Y114" s="103">
        <v>7.0097278312768276</v>
      </c>
      <c r="Z114" s="103">
        <v>54.769772226905211</v>
      </c>
    </row>
    <row r="115" spans="1:26" ht="13.5" thickBot="1" x14ac:dyDescent="0.35">
      <c r="A115" s="65"/>
      <c r="B115" s="66"/>
      <c r="C115" s="66"/>
      <c r="D115" s="66"/>
      <c r="E115" s="66"/>
      <c r="F115" s="66"/>
      <c r="G115" s="132"/>
      <c r="H115" s="132"/>
      <c r="I115" s="132"/>
      <c r="J115" s="132"/>
      <c r="K115" s="132"/>
      <c r="L115" s="132"/>
      <c r="M115" s="132"/>
      <c r="N115" s="132"/>
      <c r="O115" s="132"/>
      <c r="P115" s="132"/>
      <c r="Q115" s="132"/>
      <c r="R115" s="132"/>
      <c r="S115" s="132"/>
      <c r="T115" s="132"/>
      <c r="U115" s="132"/>
      <c r="V115" s="132"/>
      <c r="W115" s="132"/>
      <c r="X115" s="132"/>
      <c r="Y115" s="132"/>
      <c r="Z115" s="133"/>
    </row>
    <row r="116" spans="1:26" ht="14.5" x14ac:dyDescent="0.25">
      <c r="A116" s="69" t="s">
        <v>44</v>
      </c>
      <c r="B116" s="52"/>
      <c r="C116" s="52"/>
      <c r="D116" s="52"/>
      <c r="E116" s="52"/>
      <c r="F116" s="52"/>
      <c r="G116" s="67"/>
      <c r="H116" s="67"/>
      <c r="I116" s="67"/>
      <c r="J116" s="67"/>
      <c r="K116" s="67"/>
      <c r="L116" s="67"/>
      <c r="M116" s="67"/>
      <c r="N116" s="67"/>
      <c r="O116" s="67"/>
      <c r="P116" s="67"/>
      <c r="Q116" s="67"/>
      <c r="R116" s="67"/>
      <c r="S116" s="67"/>
      <c r="T116" s="1"/>
      <c r="U116" s="67"/>
      <c r="V116" s="67"/>
      <c r="W116" s="67"/>
      <c r="X116" s="134" t="s">
        <v>70</v>
      </c>
      <c r="Y116" s="67"/>
      <c r="Z116" s="67"/>
    </row>
    <row r="117" spans="1:26" ht="14.5" x14ac:dyDescent="0.25">
      <c r="A117" s="68" t="s">
        <v>43</v>
      </c>
      <c r="C117" s="52"/>
      <c r="D117" s="52"/>
      <c r="E117" s="52"/>
      <c r="F117" s="52"/>
      <c r="G117" s="67"/>
      <c r="H117" s="67"/>
      <c r="I117" s="67"/>
      <c r="J117" s="67"/>
      <c r="K117" s="67"/>
      <c r="L117" s="67"/>
      <c r="M117" s="67"/>
      <c r="N117" s="67"/>
      <c r="O117" s="67"/>
      <c r="P117" s="1"/>
      <c r="Q117" s="67"/>
      <c r="R117" s="67"/>
      <c r="S117" s="67"/>
      <c r="T117" s="67"/>
      <c r="U117" s="67"/>
      <c r="V117" s="67"/>
      <c r="W117" s="67"/>
      <c r="X117" s="67"/>
      <c r="Y117" s="67"/>
      <c r="Z117" s="67"/>
    </row>
    <row r="118" spans="1:26" x14ac:dyDescent="0.25">
      <c r="B118" s="52"/>
      <c r="C118" s="52"/>
      <c r="D118" s="52"/>
      <c r="E118" s="52"/>
      <c r="F118" s="52"/>
      <c r="G118" s="67"/>
      <c r="H118" s="67"/>
      <c r="I118" s="67"/>
      <c r="J118" s="67"/>
      <c r="K118" s="67"/>
      <c r="L118" s="67"/>
      <c r="M118" s="67"/>
      <c r="N118" s="67"/>
      <c r="O118" s="67"/>
      <c r="P118" s="67"/>
      <c r="Q118" s="67"/>
      <c r="R118" s="67"/>
      <c r="S118" s="67"/>
      <c r="T118" s="67"/>
      <c r="U118" s="67"/>
      <c r="V118" s="67"/>
      <c r="W118" s="67"/>
      <c r="X118" s="67"/>
      <c r="Y118" s="67"/>
      <c r="Z118" s="67"/>
    </row>
  </sheetData>
  <mergeCells count="4">
    <mergeCell ref="I6:R6"/>
    <mergeCell ref="T6:Z6"/>
    <mergeCell ref="I66:R66"/>
    <mergeCell ref="T66:Z66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119"/>
  <sheetViews>
    <sheetView topLeftCell="A94" zoomScale="70" zoomScaleNormal="70" workbookViewId="0">
      <selection activeCell="G89" sqref="G89"/>
    </sheetView>
  </sheetViews>
  <sheetFormatPr defaultColWidth="9.1796875" defaultRowHeight="12.5" x14ac:dyDescent="0.25"/>
  <cols>
    <col min="1" max="6" width="9.1796875" style="19"/>
    <col min="7" max="7" width="16.7265625" style="19" customWidth="1"/>
    <col min="8" max="8" width="4.453125" style="19" customWidth="1"/>
    <col min="9" max="9" width="16.54296875" style="19" customWidth="1"/>
    <col min="10" max="11" width="9.1796875" style="19"/>
    <col min="12" max="12" width="12.453125" style="19" customWidth="1"/>
    <col min="13" max="13" width="9.1796875" style="19"/>
    <col min="14" max="14" width="11.453125" style="19" customWidth="1"/>
    <col min="15" max="15" width="9.1796875" style="19"/>
    <col min="16" max="16" width="12.54296875" style="19" customWidth="1"/>
    <col min="17" max="17" width="12.81640625" style="19" customWidth="1"/>
    <col min="18" max="18" width="9.1796875" style="19"/>
    <col min="19" max="19" width="5.26953125" style="19" customWidth="1"/>
    <col min="20" max="25" width="9.1796875" style="19"/>
    <col min="26" max="26" width="16.81640625" style="19" customWidth="1"/>
    <col min="27" max="16384" width="9.1796875" style="19"/>
  </cols>
  <sheetData>
    <row r="1" spans="1:26" ht="18" x14ac:dyDescent="0.4">
      <c r="A1" s="70" t="s">
        <v>74</v>
      </c>
      <c r="V1" s="141" t="s">
        <v>79</v>
      </c>
      <c r="W1" s="1"/>
      <c r="X1" s="22"/>
      <c r="Y1" s="1"/>
      <c r="Z1" s="1"/>
    </row>
    <row r="2" spans="1:26" ht="14" x14ac:dyDescent="0.3">
      <c r="V2" s="30"/>
      <c r="W2" s="30"/>
      <c r="X2" s="22"/>
      <c r="Y2" s="1"/>
      <c r="Z2" s="1"/>
    </row>
    <row r="3" spans="1:26" ht="13" thickBot="1" x14ac:dyDescent="0.3"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21"/>
      <c r="W3" s="21"/>
      <c r="X3" s="1"/>
      <c r="Y3" s="1"/>
      <c r="Z3" s="1"/>
    </row>
    <row r="4" spans="1:26" ht="16.5" x14ac:dyDescent="0.35">
      <c r="A4" s="92" t="s">
        <v>75</v>
      </c>
      <c r="B4" s="32"/>
      <c r="C4" s="32"/>
      <c r="D4" s="32"/>
      <c r="E4" s="32"/>
      <c r="F4" s="32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4"/>
    </row>
    <row r="5" spans="1:26" ht="13" x14ac:dyDescent="0.3">
      <c r="A5" s="35"/>
      <c r="B5" s="36"/>
      <c r="C5" s="36"/>
      <c r="D5" s="36"/>
      <c r="E5" s="36"/>
      <c r="F5" s="36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8"/>
    </row>
    <row r="6" spans="1:26" ht="13" x14ac:dyDescent="0.3">
      <c r="A6" s="35" t="s">
        <v>11</v>
      </c>
      <c r="B6" s="36"/>
      <c r="C6" s="36"/>
      <c r="D6" s="36"/>
      <c r="E6" s="36"/>
      <c r="F6" s="36"/>
      <c r="G6" s="39" t="s">
        <v>49</v>
      </c>
      <c r="H6" s="139"/>
      <c r="I6" s="296" t="s">
        <v>18</v>
      </c>
      <c r="J6" s="296"/>
      <c r="K6" s="296"/>
      <c r="L6" s="296"/>
      <c r="M6" s="296"/>
      <c r="N6" s="296"/>
      <c r="O6" s="296"/>
      <c r="P6" s="296"/>
      <c r="Q6" s="296"/>
      <c r="R6" s="296"/>
      <c r="S6" s="139"/>
      <c r="T6" s="296" t="s">
        <v>12</v>
      </c>
      <c r="U6" s="296"/>
      <c r="V6" s="296"/>
      <c r="W6" s="296"/>
      <c r="X6" s="296"/>
      <c r="Y6" s="296"/>
      <c r="Z6" s="297"/>
    </row>
    <row r="7" spans="1:26" ht="15" x14ac:dyDescent="0.3">
      <c r="A7" s="35"/>
      <c r="B7" s="36"/>
      <c r="C7" s="36"/>
      <c r="D7" s="36"/>
      <c r="E7" s="36"/>
      <c r="F7" s="36"/>
      <c r="G7" s="73"/>
      <c r="H7" s="117"/>
      <c r="I7" s="117" t="s">
        <v>2</v>
      </c>
      <c r="J7" s="117" t="s">
        <v>5</v>
      </c>
      <c r="K7" s="117" t="s">
        <v>15</v>
      </c>
      <c r="L7" s="117" t="s">
        <v>17</v>
      </c>
      <c r="M7" s="117" t="s">
        <v>6</v>
      </c>
      <c r="N7" s="117" t="s">
        <v>13</v>
      </c>
      <c r="O7" s="117" t="s">
        <v>26</v>
      </c>
      <c r="P7" s="117" t="s">
        <v>41</v>
      </c>
      <c r="Q7" s="117" t="s">
        <v>42</v>
      </c>
      <c r="R7" s="117" t="s">
        <v>7</v>
      </c>
      <c r="S7" s="117"/>
      <c r="T7" s="117" t="s">
        <v>8</v>
      </c>
      <c r="U7" s="117" t="s">
        <v>29</v>
      </c>
      <c r="V7" s="117" t="s">
        <v>31</v>
      </c>
      <c r="W7" s="117" t="s">
        <v>30</v>
      </c>
      <c r="X7" s="117" t="s">
        <v>24</v>
      </c>
      <c r="Y7" s="117" t="s">
        <v>25</v>
      </c>
      <c r="Z7" s="118" t="s">
        <v>9</v>
      </c>
    </row>
    <row r="8" spans="1:26" ht="13" x14ac:dyDescent="0.3">
      <c r="A8" s="35" t="s">
        <v>36</v>
      </c>
      <c r="B8" s="36"/>
      <c r="C8" s="36"/>
      <c r="D8" s="36"/>
      <c r="E8" s="36"/>
      <c r="F8" s="3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76"/>
      <c r="V8" s="76"/>
      <c r="W8" s="76"/>
      <c r="X8" s="76"/>
      <c r="Y8" s="76"/>
      <c r="Z8" s="77"/>
    </row>
    <row r="9" spans="1:26" x14ac:dyDescent="0.25">
      <c r="A9" s="41" t="s">
        <v>23</v>
      </c>
      <c r="B9" s="36"/>
      <c r="C9" s="36"/>
      <c r="D9" s="36"/>
      <c r="E9" s="36"/>
      <c r="F9" s="36"/>
      <c r="G9" s="78">
        <v>1971814</v>
      </c>
      <c r="H9" s="78"/>
      <c r="I9" s="78">
        <v>1113976</v>
      </c>
      <c r="J9" s="78">
        <v>219964</v>
      </c>
      <c r="K9" s="78">
        <v>25803</v>
      </c>
      <c r="L9" s="78">
        <v>476165</v>
      </c>
      <c r="M9" s="78">
        <v>108265</v>
      </c>
      <c r="N9" s="78">
        <v>12512</v>
      </c>
      <c r="O9" s="78">
        <v>2200</v>
      </c>
      <c r="P9" s="78">
        <v>4401</v>
      </c>
      <c r="Q9" s="78">
        <v>8528</v>
      </c>
      <c r="R9" s="78">
        <v>1971814</v>
      </c>
      <c r="S9" s="78"/>
      <c r="T9" s="78">
        <v>231334</v>
      </c>
      <c r="U9" s="78">
        <v>0</v>
      </c>
      <c r="V9" s="78">
        <v>106232</v>
      </c>
      <c r="W9" s="78">
        <v>65885</v>
      </c>
      <c r="X9" s="78">
        <v>660787</v>
      </c>
      <c r="Y9" s="78">
        <v>49738</v>
      </c>
      <c r="Z9" s="79">
        <v>1113976</v>
      </c>
    </row>
    <row r="10" spans="1:26" x14ac:dyDescent="0.25">
      <c r="A10" s="41" t="s">
        <v>20</v>
      </c>
      <c r="B10" s="36"/>
      <c r="C10" s="36"/>
      <c r="D10" s="36"/>
      <c r="E10" s="36"/>
      <c r="F10" s="36"/>
      <c r="G10" s="78">
        <v>180496</v>
      </c>
      <c r="H10" s="78"/>
      <c r="I10" s="78">
        <v>116335</v>
      </c>
      <c r="J10" s="78">
        <v>9418</v>
      </c>
      <c r="K10" s="78">
        <v>7666</v>
      </c>
      <c r="L10" s="78">
        <v>27430</v>
      </c>
      <c r="M10" s="78">
        <v>13162</v>
      </c>
      <c r="N10" s="78">
        <v>858</v>
      </c>
      <c r="O10" s="78">
        <v>695</v>
      </c>
      <c r="P10" s="78">
        <v>848</v>
      </c>
      <c r="Q10" s="78">
        <v>4084</v>
      </c>
      <c r="R10" s="78">
        <v>180496</v>
      </c>
      <c r="S10" s="78"/>
      <c r="T10" s="78">
        <v>33892</v>
      </c>
      <c r="U10" s="78">
        <v>0</v>
      </c>
      <c r="V10" s="78">
        <v>11340</v>
      </c>
      <c r="W10" s="78">
        <v>7234</v>
      </c>
      <c r="X10" s="78">
        <v>47310</v>
      </c>
      <c r="Y10" s="78">
        <v>16559</v>
      </c>
      <c r="Z10" s="79">
        <v>116335</v>
      </c>
    </row>
    <row r="11" spans="1:26" x14ac:dyDescent="0.25">
      <c r="A11" s="41" t="s">
        <v>22</v>
      </c>
      <c r="B11" s="36"/>
      <c r="C11" s="36"/>
      <c r="D11" s="36"/>
      <c r="E11" s="36"/>
      <c r="F11" s="36"/>
      <c r="G11" s="78">
        <v>69515</v>
      </c>
      <c r="H11" s="78"/>
      <c r="I11" s="78">
        <v>32509</v>
      </c>
      <c r="J11" s="78">
        <v>288</v>
      </c>
      <c r="K11" s="78">
        <v>0</v>
      </c>
      <c r="L11" s="78">
        <v>0</v>
      </c>
      <c r="M11" s="78">
        <v>290</v>
      </c>
      <c r="N11" s="78">
        <v>29268</v>
      </c>
      <c r="O11" s="78">
        <v>0</v>
      </c>
      <c r="P11" s="78">
        <v>0</v>
      </c>
      <c r="Q11" s="78">
        <v>7160</v>
      </c>
      <c r="R11" s="78">
        <v>69515</v>
      </c>
      <c r="S11" s="78"/>
      <c r="T11" s="78">
        <v>8257</v>
      </c>
      <c r="U11" s="78">
        <v>0</v>
      </c>
      <c r="V11" s="78">
        <v>5501</v>
      </c>
      <c r="W11" s="78">
        <v>1382</v>
      </c>
      <c r="X11" s="78">
        <v>14396</v>
      </c>
      <c r="Y11" s="78">
        <v>2973</v>
      </c>
      <c r="Z11" s="79">
        <v>32509</v>
      </c>
    </row>
    <row r="12" spans="1:26" x14ac:dyDescent="0.25">
      <c r="A12" s="41" t="s">
        <v>32</v>
      </c>
      <c r="B12" s="36"/>
      <c r="C12" s="36"/>
      <c r="D12" s="36"/>
      <c r="E12" s="36"/>
      <c r="F12" s="36"/>
      <c r="G12" s="78">
        <v>194444</v>
      </c>
      <c r="H12" s="78"/>
      <c r="I12" s="78">
        <v>96593</v>
      </c>
      <c r="J12" s="78">
        <v>33219</v>
      </c>
      <c r="K12" s="78">
        <v>1533</v>
      </c>
      <c r="L12" s="78">
        <v>62040</v>
      </c>
      <c r="M12" s="78">
        <v>883</v>
      </c>
      <c r="N12" s="78">
        <v>0</v>
      </c>
      <c r="O12" s="78">
        <v>0</v>
      </c>
      <c r="P12" s="78">
        <v>176</v>
      </c>
      <c r="Q12" s="78">
        <v>0</v>
      </c>
      <c r="R12" s="78">
        <v>194444</v>
      </c>
      <c r="S12" s="78"/>
      <c r="T12" s="78">
        <v>33987</v>
      </c>
      <c r="U12" s="78">
        <v>0</v>
      </c>
      <c r="V12" s="78">
        <v>7926</v>
      </c>
      <c r="W12" s="78">
        <v>7418</v>
      </c>
      <c r="X12" s="78">
        <v>33687</v>
      </c>
      <c r="Y12" s="78">
        <v>13575</v>
      </c>
      <c r="Z12" s="79">
        <v>96593</v>
      </c>
    </row>
    <row r="13" spans="1:26" x14ac:dyDescent="0.25">
      <c r="A13" s="41" t="s">
        <v>21</v>
      </c>
      <c r="B13" s="36"/>
      <c r="C13" s="36"/>
      <c r="D13" s="36"/>
      <c r="E13" s="36"/>
      <c r="F13" s="36"/>
      <c r="G13" s="78"/>
      <c r="H13" s="78"/>
      <c r="I13" s="78"/>
      <c r="J13" s="78"/>
      <c r="K13" s="78"/>
      <c r="L13" s="78"/>
      <c r="M13" s="78"/>
      <c r="N13" s="78"/>
      <c r="O13" s="78"/>
      <c r="P13" s="78"/>
      <c r="Q13" s="78"/>
      <c r="R13" s="78"/>
      <c r="S13" s="78"/>
      <c r="T13" s="78"/>
      <c r="U13" s="78"/>
      <c r="V13" s="78"/>
      <c r="W13" s="78"/>
      <c r="X13" s="78"/>
      <c r="Y13" s="78"/>
      <c r="Z13" s="79"/>
    </row>
    <row r="14" spans="1:26" x14ac:dyDescent="0.25">
      <c r="A14" s="41"/>
      <c r="B14" s="36"/>
      <c r="C14" s="36"/>
      <c r="D14" s="36"/>
      <c r="E14" s="36"/>
      <c r="F14" s="36"/>
      <c r="G14" s="78"/>
      <c r="H14" s="78"/>
      <c r="I14" s="78"/>
      <c r="J14" s="78"/>
      <c r="K14" s="78"/>
      <c r="L14" s="78"/>
      <c r="M14" s="78"/>
      <c r="N14" s="78"/>
      <c r="O14" s="78"/>
      <c r="P14" s="78"/>
      <c r="Q14" s="78"/>
      <c r="R14" s="78"/>
      <c r="S14" s="78"/>
      <c r="T14" s="78"/>
      <c r="U14" s="78"/>
      <c r="V14" s="78"/>
      <c r="W14" s="78"/>
      <c r="X14" s="78"/>
      <c r="Y14" s="78"/>
      <c r="Z14" s="79"/>
    </row>
    <row r="15" spans="1:26" ht="13" x14ac:dyDescent="0.3">
      <c r="A15" s="35" t="s">
        <v>33</v>
      </c>
      <c r="B15" s="36"/>
      <c r="C15" s="36"/>
      <c r="D15" s="36"/>
      <c r="E15" s="36"/>
      <c r="F15" s="36"/>
      <c r="G15" s="78">
        <v>225077</v>
      </c>
      <c r="H15" s="78"/>
      <c r="I15" s="78">
        <v>0</v>
      </c>
      <c r="J15" s="78">
        <v>68886</v>
      </c>
      <c r="K15" s="78">
        <v>53793</v>
      </c>
      <c r="L15" s="78">
        <v>55993</v>
      </c>
      <c r="M15" s="78">
        <v>15043</v>
      </c>
      <c r="N15" s="78">
        <v>17347</v>
      </c>
      <c r="O15" s="78">
        <v>0</v>
      </c>
      <c r="P15" s="78">
        <v>10072</v>
      </c>
      <c r="Q15" s="78">
        <v>3943</v>
      </c>
      <c r="R15" s="78">
        <v>225077</v>
      </c>
      <c r="S15" s="78"/>
      <c r="T15" s="78">
        <v>0</v>
      </c>
      <c r="U15" s="78">
        <v>0</v>
      </c>
      <c r="V15" s="78">
        <v>0</v>
      </c>
      <c r="W15" s="78">
        <v>0</v>
      </c>
      <c r="X15" s="78">
        <v>0</v>
      </c>
      <c r="Y15" s="78">
        <v>0</v>
      </c>
      <c r="Z15" s="79">
        <v>0</v>
      </c>
    </row>
    <row r="16" spans="1:26" x14ac:dyDescent="0.25">
      <c r="A16" s="41" t="s">
        <v>35</v>
      </c>
      <c r="B16" s="36"/>
      <c r="C16" s="36"/>
      <c r="D16" s="36"/>
      <c r="E16" s="36"/>
      <c r="F16" s="36"/>
      <c r="G16" s="78"/>
      <c r="H16" s="78"/>
      <c r="I16" s="78"/>
      <c r="J16" s="78"/>
      <c r="K16" s="78"/>
      <c r="L16" s="78"/>
      <c r="M16" s="78"/>
      <c r="N16" s="78"/>
      <c r="O16" s="78"/>
      <c r="P16" s="78"/>
      <c r="Q16" s="78"/>
      <c r="R16" s="78"/>
      <c r="S16" s="78"/>
      <c r="T16" s="78"/>
      <c r="U16" s="78"/>
      <c r="V16" s="78"/>
      <c r="W16" s="78"/>
      <c r="X16" s="78"/>
      <c r="Y16" s="78"/>
      <c r="Z16" s="79"/>
    </row>
    <row r="17" spans="1:26" x14ac:dyDescent="0.25">
      <c r="A17" s="41"/>
      <c r="B17" s="36"/>
      <c r="C17" s="36"/>
      <c r="D17" s="36"/>
      <c r="E17" s="36"/>
      <c r="F17" s="36"/>
      <c r="G17" s="78"/>
      <c r="H17" s="78"/>
      <c r="I17" s="78"/>
      <c r="J17" s="78"/>
      <c r="K17" s="78"/>
      <c r="L17" s="78"/>
      <c r="M17" s="78"/>
      <c r="N17" s="78"/>
      <c r="O17" s="78"/>
      <c r="P17" s="78"/>
      <c r="Q17" s="78"/>
      <c r="R17" s="78"/>
      <c r="S17" s="78"/>
      <c r="T17" s="78"/>
      <c r="U17" s="78"/>
      <c r="V17" s="78"/>
      <c r="W17" s="78"/>
      <c r="X17" s="78"/>
      <c r="Y17" s="78"/>
      <c r="Z17" s="79"/>
    </row>
    <row r="18" spans="1:26" ht="13" x14ac:dyDescent="0.3">
      <c r="A18" s="35" t="s">
        <v>46</v>
      </c>
      <c r="B18" s="36"/>
      <c r="C18" s="36"/>
      <c r="D18" s="36"/>
      <c r="E18" s="36"/>
      <c r="F18" s="36"/>
      <c r="G18" s="78"/>
      <c r="H18" s="78"/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79"/>
    </row>
    <row r="19" spans="1:26" x14ac:dyDescent="0.25">
      <c r="A19" s="41" t="s">
        <v>19</v>
      </c>
      <c r="B19" s="36"/>
      <c r="C19" s="36"/>
      <c r="D19" s="36"/>
      <c r="E19" s="36"/>
      <c r="F19" s="36"/>
      <c r="G19" s="78">
        <v>30121</v>
      </c>
      <c r="H19" s="78"/>
      <c r="I19" s="78">
        <v>5540</v>
      </c>
      <c r="J19" s="78">
        <v>7811</v>
      </c>
      <c r="K19" s="78">
        <v>4019</v>
      </c>
      <c r="L19" s="78">
        <v>2076</v>
      </c>
      <c r="M19" s="78">
        <v>0</v>
      </c>
      <c r="N19" s="78">
        <v>3796</v>
      </c>
      <c r="O19" s="78">
        <v>4987</v>
      </c>
      <c r="P19" s="78">
        <v>1281</v>
      </c>
      <c r="Q19" s="78">
        <v>611</v>
      </c>
      <c r="R19" s="78">
        <v>30121</v>
      </c>
      <c r="S19" s="78"/>
      <c r="T19" s="78">
        <v>3073</v>
      </c>
      <c r="U19" s="78">
        <v>0</v>
      </c>
      <c r="V19" s="78">
        <v>96</v>
      </c>
      <c r="W19" s="78">
        <v>0</v>
      </c>
      <c r="X19" s="78">
        <v>1504</v>
      </c>
      <c r="Y19" s="78">
        <v>867</v>
      </c>
      <c r="Z19" s="79">
        <v>5540</v>
      </c>
    </row>
    <row r="20" spans="1:26" x14ac:dyDescent="0.25">
      <c r="A20" s="41" t="s">
        <v>0</v>
      </c>
      <c r="B20" s="36"/>
      <c r="C20" s="36"/>
      <c r="D20" s="36"/>
      <c r="E20" s="36"/>
      <c r="F20" s="36"/>
      <c r="G20" s="78">
        <v>12059</v>
      </c>
      <c r="H20" s="78"/>
      <c r="I20" s="78">
        <v>6016</v>
      </c>
      <c r="J20" s="78">
        <v>1709</v>
      </c>
      <c r="K20" s="78">
        <v>615</v>
      </c>
      <c r="L20" s="78">
        <v>3700</v>
      </c>
      <c r="M20" s="78">
        <v>13</v>
      </c>
      <c r="N20" s="78">
        <v>2</v>
      </c>
      <c r="O20" s="78">
        <v>0</v>
      </c>
      <c r="P20" s="78">
        <v>2</v>
      </c>
      <c r="Q20" s="78">
        <v>2</v>
      </c>
      <c r="R20" s="78">
        <v>12059</v>
      </c>
      <c r="S20" s="78"/>
      <c r="T20" s="78">
        <v>2233</v>
      </c>
      <c r="U20" s="78">
        <v>0</v>
      </c>
      <c r="V20" s="78">
        <v>931</v>
      </c>
      <c r="W20" s="78">
        <v>0</v>
      </c>
      <c r="X20" s="78">
        <v>1433</v>
      </c>
      <c r="Y20" s="78">
        <v>1419</v>
      </c>
      <c r="Z20" s="79">
        <v>6016</v>
      </c>
    </row>
    <row r="21" spans="1:26" x14ac:dyDescent="0.25">
      <c r="A21" s="41" t="s">
        <v>28</v>
      </c>
      <c r="B21" s="36"/>
      <c r="C21" s="36"/>
      <c r="D21" s="36"/>
      <c r="E21" s="36"/>
      <c r="F21" s="36"/>
      <c r="G21" s="78">
        <v>17721</v>
      </c>
      <c r="H21" s="78"/>
      <c r="I21" s="78">
        <v>511</v>
      </c>
      <c r="J21" s="78">
        <v>7202</v>
      </c>
      <c r="K21" s="78">
        <v>0</v>
      </c>
      <c r="L21" s="78">
        <v>0</v>
      </c>
      <c r="M21" s="78">
        <v>0</v>
      </c>
      <c r="N21" s="78">
        <v>10007</v>
      </c>
      <c r="O21" s="78">
        <v>0</v>
      </c>
      <c r="P21" s="78">
        <v>1</v>
      </c>
      <c r="Q21" s="78">
        <v>0</v>
      </c>
      <c r="R21" s="78">
        <v>17721</v>
      </c>
      <c r="S21" s="78"/>
      <c r="T21" s="78">
        <v>152</v>
      </c>
      <c r="U21" s="78">
        <v>0</v>
      </c>
      <c r="V21" s="78">
        <v>186</v>
      </c>
      <c r="W21" s="78">
        <v>0</v>
      </c>
      <c r="X21" s="78">
        <v>173</v>
      </c>
      <c r="Y21" s="78">
        <v>0</v>
      </c>
      <c r="Z21" s="79">
        <v>511</v>
      </c>
    </row>
    <row r="22" spans="1:26" ht="13" x14ac:dyDescent="0.3">
      <c r="A22" s="35"/>
      <c r="B22" s="36"/>
      <c r="C22" s="36"/>
      <c r="D22" s="36"/>
      <c r="E22" s="36"/>
      <c r="F22" s="36"/>
      <c r="G22" s="78"/>
      <c r="H22" s="78"/>
      <c r="I22" s="78"/>
      <c r="J22" s="78"/>
      <c r="K22" s="78"/>
      <c r="L22" s="78"/>
      <c r="M22" s="78"/>
      <c r="N22" s="78"/>
      <c r="O22" s="78"/>
      <c r="P22" s="78"/>
      <c r="Q22" s="78"/>
      <c r="R22" s="78"/>
      <c r="S22" s="78"/>
      <c r="T22" s="78"/>
      <c r="U22" s="78"/>
      <c r="V22" s="78"/>
      <c r="W22" s="78"/>
      <c r="X22" s="78"/>
      <c r="Y22" s="78"/>
      <c r="Z22" s="79"/>
    </row>
    <row r="23" spans="1:26" ht="13" x14ac:dyDescent="0.3">
      <c r="A23" s="35" t="s">
        <v>47</v>
      </c>
      <c r="B23" s="36"/>
      <c r="C23" s="36"/>
      <c r="D23" s="36"/>
      <c r="E23" s="36"/>
      <c r="F23" s="36"/>
      <c r="G23" s="78"/>
      <c r="H23" s="78"/>
      <c r="I23" s="78"/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78"/>
      <c r="U23" s="78"/>
      <c r="V23" s="78"/>
      <c r="W23" s="78"/>
      <c r="X23" s="78"/>
      <c r="Y23" s="78"/>
      <c r="Z23" s="79"/>
    </row>
    <row r="24" spans="1:26" x14ac:dyDescent="0.25">
      <c r="A24" s="41" t="s">
        <v>4</v>
      </c>
      <c r="B24" s="36"/>
      <c r="C24" s="36"/>
      <c r="D24" s="36"/>
      <c r="E24" s="36"/>
      <c r="F24" s="36"/>
      <c r="G24" s="78">
        <v>20385</v>
      </c>
      <c r="H24" s="78"/>
      <c r="I24" s="78">
        <v>20385</v>
      </c>
      <c r="J24" s="78">
        <v>0</v>
      </c>
      <c r="K24" s="78">
        <v>0</v>
      </c>
      <c r="L24" s="78">
        <v>0</v>
      </c>
      <c r="M24" s="78">
        <v>0</v>
      </c>
      <c r="N24" s="78">
        <v>0</v>
      </c>
      <c r="O24" s="78">
        <v>0</v>
      </c>
      <c r="P24" s="78">
        <v>0</v>
      </c>
      <c r="Q24" s="78">
        <v>0</v>
      </c>
      <c r="R24" s="78">
        <v>20385</v>
      </c>
      <c r="S24" s="78"/>
      <c r="T24" s="78">
        <v>1774</v>
      </c>
      <c r="U24" s="78">
        <v>0</v>
      </c>
      <c r="V24" s="78">
        <v>702</v>
      </c>
      <c r="W24" s="78">
        <v>5831</v>
      </c>
      <c r="X24" s="78">
        <v>12078</v>
      </c>
      <c r="Y24" s="78">
        <v>0</v>
      </c>
      <c r="Z24" s="79">
        <v>20385</v>
      </c>
    </row>
    <row r="25" spans="1:26" ht="13.5" thickBot="1" x14ac:dyDescent="0.35">
      <c r="A25" s="41"/>
      <c r="B25" s="36"/>
      <c r="C25" s="36"/>
      <c r="D25" s="36"/>
      <c r="E25" s="36"/>
      <c r="F25" s="36"/>
      <c r="G25" s="80"/>
      <c r="H25" s="76"/>
      <c r="I25" s="76"/>
      <c r="J25" s="76"/>
      <c r="K25" s="76"/>
      <c r="L25" s="76"/>
      <c r="M25" s="76"/>
      <c r="N25" s="76"/>
      <c r="O25" s="76"/>
      <c r="P25" s="76"/>
      <c r="Q25" s="76"/>
      <c r="R25" s="80"/>
      <c r="S25" s="76"/>
      <c r="T25" s="76"/>
      <c r="U25" s="76"/>
      <c r="V25" s="76"/>
      <c r="W25" s="76"/>
      <c r="X25" s="76"/>
      <c r="Y25" s="76"/>
      <c r="Z25" s="81"/>
    </row>
    <row r="26" spans="1:26" ht="13.5" thickBot="1" x14ac:dyDescent="0.35">
      <c r="A26" s="35" t="s">
        <v>39</v>
      </c>
      <c r="B26" s="36"/>
      <c r="C26" s="36"/>
      <c r="D26" s="36"/>
      <c r="E26" s="36"/>
      <c r="F26" s="36"/>
      <c r="G26" s="119">
        <v>2721632</v>
      </c>
      <c r="H26" s="120"/>
      <c r="I26" s="119">
        <v>1391865</v>
      </c>
      <c r="J26" s="119">
        <v>348497</v>
      </c>
      <c r="K26" s="119">
        <v>93429</v>
      </c>
      <c r="L26" s="119">
        <v>627404</v>
      </c>
      <c r="M26" s="119">
        <v>137656</v>
      </c>
      <c r="N26" s="119">
        <v>73790</v>
      </c>
      <c r="O26" s="119">
        <v>7882</v>
      </c>
      <c r="P26" s="119">
        <v>16781</v>
      </c>
      <c r="Q26" s="119">
        <v>24328</v>
      </c>
      <c r="R26" s="119">
        <v>2721632</v>
      </c>
      <c r="S26" s="120"/>
      <c r="T26" s="119">
        <v>314702</v>
      </c>
      <c r="U26" s="119">
        <v>0</v>
      </c>
      <c r="V26" s="119">
        <v>132914</v>
      </c>
      <c r="W26" s="119">
        <v>87750</v>
      </c>
      <c r="X26" s="119">
        <v>771368</v>
      </c>
      <c r="Y26" s="119">
        <v>85131</v>
      </c>
      <c r="Z26" s="119">
        <v>1391865</v>
      </c>
    </row>
    <row r="27" spans="1:26" ht="13" x14ac:dyDescent="0.3">
      <c r="A27" s="41"/>
      <c r="B27" s="36"/>
      <c r="C27" s="36"/>
      <c r="D27" s="36"/>
      <c r="E27" s="36"/>
      <c r="F27" s="36"/>
      <c r="G27" s="80"/>
      <c r="H27" s="76"/>
      <c r="I27" s="76"/>
      <c r="J27" s="76"/>
      <c r="K27" s="76"/>
      <c r="L27" s="76"/>
      <c r="M27" s="76"/>
      <c r="N27" s="76"/>
      <c r="O27" s="76"/>
      <c r="P27" s="76"/>
      <c r="Q27" s="76"/>
      <c r="R27" s="80"/>
      <c r="S27" s="76"/>
      <c r="T27" s="76"/>
      <c r="U27" s="76"/>
      <c r="V27" s="76"/>
      <c r="W27" s="76"/>
      <c r="X27" s="76"/>
      <c r="Y27" s="76"/>
      <c r="Z27" s="81"/>
    </row>
    <row r="28" spans="1:26" ht="13" x14ac:dyDescent="0.3">
      <c r="A28" s="35" t="s">
        <v>37</v>
      </c>
      <c r="B28" s="36"/>
      <c r="C28" s="36"/>
      <c r="D28" s="36"/>
      <c r="E28" s="36"/>
      <c r="F28" s="36"/>
      <c r="G28" s="80"/>
      <c r="H28" s="76"/>
      <c r="I28" s="76"/>
      <c r="J28" s="76"/>
      <c r="K28" s="76"/>
      <c r="L28" s="76"/>
      <c r="M28" s="76"/>
      <c r="N28" s="76"/>
      <c r="O28" s="76"/>
      <c r="P28" s="76"/>
      <c r="Q28" s="76"/>
      <c r="R28" s="80"/>
      <c r="S28" s="76"/>
      <c r="T28" s="76"/>
      <c r="U28" s="76"/>
      <c r="V28" s="76"/>
      <c r="W28" s="76"/>
      <c r="X28" s="76"/>
      <c r="Y28" s="76"/>
      <c r="Z28" s="81"/>
    </row>
    <row r="29" spans="1:26" ht="14.5" x14ac:dyDescent="0.35">
      <c r="A29" s="41" t="s">
        <v>78</v>
      </c>
      <c r="B29" s="36"/>
      <c r="C29" s="36"/>
      <c r="D29" s="36"/>
      <c r="E29" s="36"/>
      <c r="F29" s="36"/>
      <c r="G29" s="142">
        <v>633194</v>
      </c>
      <c r="H29" s="142"/>
      <c r="I29" s="142">
        <v>466434</v>
      </c>
      <c r="J29" s="142">
        <v>30</v>
      </c>
      <c r="K29" s="142">
        <v>32359</v>
      </c>
      <c r="L29" s="142">
        <v>70662</v>
      </c>
      <c r="M29" s="142">
        <v>43535</v>
      </c>
      <c r="N29" s="142">
        <v>813</v>
      </c>
      <c r="O29" s="142">
        <v>0</v>
      </c>
      <c r="P29" s="142">
        <v>5882</v>
      </c>
      <c r="Q29" s="142">
        <v>13479</v>
      </c>
      <c r="R29" s="142">
        <v>633194</v>
      </c>
      <c r="S29" s="142"/>
      <c r="T29" s="142">
        <v>31889</v>
      </c>
      <c r="U29" s="142">
        <v>0</v>
      </c>
      <c r="V29" s="142">
        <v>107463</v>
      </c>
      <c r="W29" s="142">
        <v>83375</v>
      </c>
      <c r="X29" s="142">
        <v>191136</v>
      </c>
      <c r="Y29" s="142">
        <v>52571</v>
      </c>
      <c r="Z29" s="142">
        <v>466434</v>
      </c>
    </row>
    <row r="30" spans="1:26" x14ac:dyDescent="0.25">
      <c r="A30" s="41" t="s">
        <v>1</v>
      </c>
      <c r="B30" s="36"/>
      <c r="C30" s="36"/>
      <c r="D30" s="36"/>
      <c r="E30" s="36"/>
      <c r="F30" s="36"/>
      <c r="G30" s="78">
        <v>143993</v>
      </c>
      <c r="H30" s="78"/>
      <c r="I30" s="78">
        <v>127827</v>
      </c>
      <c r="J30" s="78">
        <v>836</v>
      </c>
      <c r="K30" s="78">
        <v>3621</v>
      </c>
      <c r="L30" s="78">
        <v>878</v>
      </c>
      <c r="M30" s="78">
        <v>8923</v>
      </c>
      <c r="N30" s="78">
        <v>0</v>
      </c>
      <c r="O30" s="78">
        <v>0</v>
      </c>
      <c r="P30" s="78">
        <v>0</v>
      </c>
      <c r="Q30" s="78">
        <v>1908</v>
      </c>
      <c r="R30" s="78">
        <v>143993</v>
      </c>
      <c r="S30" s="78"/>
      <c r="T30" s="78">
        <v>2376</v>
      </c>
      <c r="U30" s="78">
        <v>0</v>
      </c>
      <c r="V30" s="78">
        <v>49593</v>
      </c>
      <c r="W30" s="78">
        <v>7159</v>
      </c>
      <c r="X30" s="78">
        <v>40930</v>
      </c>
      <c r="Y30" s="78">
        <v>27769</v>
      </c>
      <c r="Z30" s="79">
        <v>127827</v>
      </c>
    </row>
    <row r="31" spans="1:26" x14ac:dyDescent="0.25">
      <c r="A31" s="41" t="s">
        <v>10</v>
      </c>
      <c r="B31" s="36"/>
      <c r="C31" s="36"/>
      <c r="D31" s="36"/>
      <c r="E31" s="36"/>
      <c r="F31" s="36"/>
      <c r="G31" s="78">
        <v>38252</v>
      </c>
      <c r="H31" s="78"/>
      <c r="I31" s="78">
        <v>27941</v>
      </c>
      <c r="J31" s="78">
        <v>0</v>
      </c>
      <c r="K31" s="78">
        <v>0</v>
      </c>
      <c r="L31" s="78">
        <v>3724</v>
      </c>
      <c r="M31" s="78">
        <v>6094</v>
      </c>
      <c r="N31" s="78">
        <v>0</v>
      </c>
      <c r="O31" s="78">
        <v>0</v>
      </c>
      <c r="P31" s="78">
        <v>440</v>
      </c>
      <c r="Q31" s="78">
        <v>53</v>
      </c>
      <c r="R31" s="78">
        <v>38252</v>
      </c>
      <c r="S31" s="78"/>
      <c r="T31" s="78">
        <v>457</v>
      </c>
      <c r="U31" s="78">
        <v>0</v>
      </c>
      <c r="V31" s="78">
        <v>764</v>
      </c>
      <c r="W31" s="78">
        <v>13445</v>
      </c>
      <c r="X31" s="78">
        <v>10776</v>
      </c>
      <c r="Y31" s="78">
        <v>2499</v>
      </c>
      <c r="Z31" s="79">
        <v>27941</v>
      </c>
    </row>
    <row r="32" spans="1:26" ht="13" x14ac:dyDescent="0.3">
      <c r="A32" s="41"/>
      <c r="B32" s="36"/>
      <c r="C32" s="36"/>
      <c r="D32" s="36"/>
      <c r="E32" s="36"/>
      <c r="F32" s="36"/>
      <c r="G32" s="80"/>
      <c r="H32" s="76"/>
      <c r="I32" s="76"/>
      <c r="J32" s="76"/>
      <c r="K32" s="76"/>
      <c r="L32" s="76"/>
      <c r="M32" s="76"/>
      <c r="N32" s="76"/>
      <c r="O32" s="76"/>
      <c r="P32" s="76"/>
      <c r="Q32" s="76"/>
      <c r="R32" s="80"/>
      <c r="S32" s="76"/>
      <c r="T32" s="76"/>
      <c r="U32" s="76"/>
      <c r="V32" s="76"/>
      <c r="W32" s="76"/>
      <c r="X32" s="76"/>
      <c r="Y32" s="76"/>
      <c r="Z32" s="81"/>
    </row>
    <row r="33" spans="1:26" ht="13" x14ac:dyDescent="0.3">
      <c r="A33" s="35" t="s">
        <v>34</v>
      </c>
      <c r="B33" s="36"/>
      <c r="C33" s="36"/>
      <c r="D33" s="36"/>
      <c r="E33" s="36"/>
      <c r="F33" s="36"/>
      <c r="G33" s="78">
        <v>175688</v>
      </c>
      <c r="H33" s="78"/>
      <c r="I33" s="78">
        <v>0</v>
      </c>
      <c r="J33" s="78">
        <v>432</v>
      </c>
      <c r="K33" s="78">
        <v>8492</v>
      </c>
      <c r="L33" s="78">
        <v>5088</v>
      </c>
      <c r="M33" s="78">
        <v>156574</v>
      </c>
      <c r="N33" s="78">
        <v>187</v>
      </c>
      <c r="O33" s="78">
        <v>0</v>
      </c>
      <c r="P33" s="78">
        <v>2556</v>
      </c>
      <c r="Q33" s="78">
        <v>2359</v>
      </c>
      <c r="R33" s="78">
        <v>175688</v>
      </c>
      <c r="S33" s="78"/>
      <c r="T33" s="78">
        <v>0</v>
      </c>
      <c r="U33" s="78">
        <v>0</v>
      </c>
      <c r="V33" s="78">
        <v>0</v>
      </c>
      <c r="W33" s="78">
        <v>0</v>
      </c>
      <c r="X33" s="78">
        <v>0</v>
      </c>
      <c r="Y33" s="78">
        <v>0</v>
      </c>
      <c r="Z33" s="79">
        <v>0</v>
      </c>
    </row>
    <row r="34" spans="1:26" ht="13" x14ac:dyDescent="0.3">
      <c r="A34" s="41" t="s">
        <v>35</v>
      </c>
      <c r="B34" s="36"/>
      <c r="C34" s="36"/>
      <c r="D34" s="36"/>
      <c r="E34" s="36"/>
      <c r="F34" s="36"/>
      <c r="G34" s="80"/>
      <c r="H34" s="76"/>
      <c r="I34" s="76"/>
      <c r="J34" s="76"/>
      <c r="K34" s="76"/>
      <c r="L34" s="76"/>
      <c r="M34" s="76"/>
      <c r="N34" s="76"/>
      <c r="O34" s="76"/>
      <c r="P34" s="76"/>
      <c r="Q34" s="76"/>
      <c r="R34" s="80"/>
      <c r="S34" s="76"/>
      <c r="T34" s="76"/>
      <c r="U34" s="76"/>
      <c r="V34" s="76"/>
      <c r="W34" s="76"/>
      <c r="X34" s="76"/>
      <c r="Y34" s="76"/>
      <c r="Z34" s="81"/>
    </row>
    <row r="35" spans="1:26" ht="13" x14ac:dyDescent="0.3">
      <c r="A35" s="35"/>
      <c r="B35" s="36"/>
      <c r="C35" s="36"/>
      <c r="D35" s="36"/>
      <c r="E35" s="36"/>
      <c r="F35" s="36"/>
      <c r="G35" s="80"/>
      <c r="H35" s="76"/>
      <c r="I35" s="76"/>
      <c r="J35" s="76"/>
      <c r="K35" s="76"/>
      <c r="L35" s="76"/>
      <c r="M35" s="76"/>
      <c r="N35" s="76"/>
      <c r="O35" s="76"/>
      <c r="P35" s="76"/>
      <c r="Q35" s="76"/>
      <c r="R35" s="80"/>
      <c r="S35" s="76"/>
      <c r="T35" s="76"/>
      <c r="U35" s="76"/>
      <c r="V35" s="76"/>
      <c r="W35" s="76"/>
      <c r="X35" s="76"/>
      <c r="Y35" s="76"/>
      <c r="Z35" s="81"/>
    </row>
    <row r="36" spans="1:26" ht="13" x14ac:dyDescent="0.3">
      <c r="A36" s="35" t="s">
        <v>48</v>
      </c>
      <c r="B36" s="36"/>
      <c r="C36" s="36"/>
      <c r="D36" s="36"/>
      <c r="E36" s="36"/>
      <c r="F36" s="36"/>
      <c r="G36" s="80"/>
      <c r="H36" s="76"/>
      <c r="I36" s="76"/>
      <c r="J36" s="76"/>
      <c r="K36" s="76"/>
      <c r="L36" s="76"/>
      <c r="M36" s="76"/>
      <c r="N36" s="76"/>
      <c r="O36" s="76"/>
      <c r="P36" s="76"/>
      <c r="Q36" s="76"/>
      <c r="R36" s="80"/>
      <c r="S36" s="76"/>
      <c r="T36" s="76"/>
      <c r="U36" s="76"/>
      <c r="V36" s="76"/>
      <c r="W36" s="76"/>
      <c r="X36" s="76"/>
      <c r="Y36" s="76"/>
      <c r="Z36" s="81"/>
    </row>
    <row r="37" spans="1:26" x14ac:dyDescent="0.25">
      <c r="A37" s="41" t="s">
        <v>19</v>
      </c>
      <c r="B37" s="36"/>
      <c r="C37" s="36"/>
      <c r="D37" s="36"/>
      <c r="E37" s="36"/>
      <c r="F37" s="36"/>
      <c r="G37" s="78">
        <v>246</v>
      </c>
      <c r="H37" s="78"/>
      <c r="I37" s="78">
        <v>118</v>
      </c>
      <c r="J37" s="78">
        <v>0</v>
      </c>
      <c r="K37" s="78">
        <v>0</v>
      </c>
      <c r="L37" s="78">
        <v>0</v>
      </c>
      <c r="M37" s="78">
        <v>0</v>
      </c>
      <c r="N37" s="78">
        <v>24</v>
      </c>
      <c r="O37" s="78">
        <v>0</v>
      </c>
      <c r="P37" s="78">
        <v>100</v>
      </c>
      <c r="Q37" s="78">
        <v>4</v>
      </c>
      <c r="R37" s="78">
        <v>246</v>
      </c>
      <c r="S37" s="78"/>
      <c r="T37" s="78">
        <v>0</v>
      </c>
      <c r="U37" s="78">
        <v>0</v>
      </c>
      <c r="V37" s="78">
        <v>0</v>
      </c>
      <c r="W37" s="78">
        <v>5</v>
      </c>
      <c r="X37" s="78">
        <v>113</v>
      </c>
      <c r="Y37" s="78">
        <v>0</v>
      </c>
      <c r="Z37" s="79">
        <v>118</v>
      </c>
    </row>
    <row r="38" spans="1:26" x14ac:dyDescent="0.25">
      <c r="A38" s="41" t="s">
        <v>0</v>
      </c>
      <c r="B38" s="36"/>
      <c r="C38" s="36"/>
      <c r="D38" s="36"/>
      <c r="E38" s="36"/>
      <c r="F38" s="36"/>
      <c r="G38" s="78">
        <v>983</v>
      </c>
      <c r="H38" s="78"/>
      <c r="I38" s="78">
        <v>801</v>
      </c>
      <c r="J38" s="78">
        <v>0</v>
      </c>
      <c r="K38" s="78">
        <v>66</v>
      </c>
      <c r="L38" s="78">
        <v>6</v>
      </c>
      <c r="M38" s="78">
        <v>90</v>
      </c>
      <c r="N38" s="78">
        <v>10</v>
      </c>
      <c r="O38" s="78">
        <v>0</v>
      </c>
      <c r="P38" s="78">
        <v>0</v>
      </c>
      <c r="Q38" s="78">
        <v>10</v>
      </c>
      <c r="R38" s="78">
        <v>983</v>
      </c>
      <c r="S38" s="78"/>
      <c r="T38" s="78">
        <v>261</v>
      </c>
      <c r="U38" s="78">
        <v>0</v>
      </c>
      <c r="V38" s="78">
        <v>489</v>
      </c>
      <c r="W38" s="78">
        <v>0</v>
      </c>
      <c r="X38" s="78">
        <v>31</v>
      </c>
      <c r="Y38" s="78">
        <v>20</v>
      </c>
      <c r="Z38" s="79">
        <v>801</v>
      </c>
    </row>
    <row r="39" spans="1:26" x14ac:dyDescent="0.25">
      <c r="A39" s="41" t="s">
        <v>28</v>
      </c>
      <c r="B39" s="36"/>
      <c r="C39" s="36"/>
      <c r="D39" s="36"/>
      <c r="E39" s="36"/>
      <c r="F39" s="36"/>
      <c r="G39" s="78">
        <v>13645</v>
      </c>
      <c r="H39" s="78"/>
      <c r="I39" s="78">
        <v>2265</v>
      </c>
      <c r="J39" s="78">
        <v>0</v>
      </c>
      <c r="K39" s="78">
        <v>0</v>
      </c>
      <c r="L39" s="78">
        <v>622</v>
      </c>
      <c r="M39" s="78">
        <v>47</v>
      </c>
      <c r="N39" s="78">
        <v>320</v>
      </c>
      <c r="O39" s="78">
        <v>0</v>
      </c>
      <c r="P39" s="78">
        <v>0</v>
      </c>
      <c r="Q39" s="78">
        <v>10391</v>
      </c>
      <c r="R39" s="78">
        <v>13645</v>
      </c>
      <c r="S39" s="78"/>
      <c r="T39" s="78">
        <v>817</v>
      </c>
      <c r="U39" s="78">
        <v>0</v>
      </c>
      <c r="V39" s="78">
        <v>0</v>
      </c>
      <c r="W39" s="78">
        <v>0</v>
      </c>
      <c r="X39" s="78">
        <v>1216</v>
      </c>
      <c r="Y39" s="78">
        <v>232</v>
      </c>
      <c r="Z39" s="79">
        <v>2265</v>
      </c>
    </row>
    <row r="40" spans="1:26" ht="13" x14ac:dyDescent="0.3">
      <c r="A40" s="35"/>
      <c r="B40" s="36"/>
      <c r="C40" s="36"/>
      <c r="D40" s="36"/>
      <c r="E40" s="36"/>
      <c r="F40" s="36"/>
      <c r="G40" s="80"/>
      <c r="H40" s="76"/>
      <c r="I40" s="76"/>
      <c r="J40" s="76"/>
      <c r="K40" s="76"/>
      <c r="L40" s="76"/>
      <c r="M40" s="76"/>
      <c r="N40" s="76"/>
      <c r="O40" s="76"/>
      <c r="P40" s="76"/>
      <c r="Q40" s="76"/>
      <c r="R40" s="80"/>
      <c r="S40" s="76"/>
      <c r="T40" s="76"/>
      <c r="U40" s="76"/>
      <c r="V40" s="76"/>
      <c r="W40" s="76"/>
      <c r="X40" s="76"/>
      <c r="Y40" s="76"/>
      <c r="Z40" s="81"/>
    </row>
    <row r="41" spans="1:26" ht="13" x14ac:dyDescent="0.3">
      <c r="A41" s="35" t="s">
        <v>3</v>
      </c>
      <c r="B41" s="36"/>
      <c r="C41" s="36"/>
      <c r="D41" s="36"/>
      <c r="E41" s="36"/>
      <c r="F41" s="36"/>
      <c r="G41" s="80"/>
      <c r="H41" s="76"/>
      <c r="I41" s="76"/>
      <c r="J41" s="76"/>
      <c r="K41" s="76"/>
      <c r="L41" s="76"/>
      <c r="M41" s="76"/>
      <c r="N41" s="76"/>
      <c r="O41" s="76"/>
      <c r="P41" s="76"/>
      <c r="Q41" s="76"/>
      <c r="R41" s="80"/>
      <c r="S41" s="76"/>
      <c r="T41" s="76"/>
      <c r="U41" s="76"/>
      <c r="V41" s="76"/>
      <c r="W41" s="76"/>
      <c r="X41" s="76"/>
      <c r="Y41" s="76"/>
      <c r="Z41" s="81"/>
    </row>
    <row r="42" spans="1:26" x14ac:dyDescent="0.25">
      <c r="A42" s="41" t="s">
        <v>16</v>
      </c>
      <c r="B42" s="36"/>
      <c r="C42" s="36"/>
      <c r="D42" s="36"/>
      <c r="E42" s="36"/>
      <c r="F42" s="36"/>
      <c r="G42" s="78">
        <v>92606</v>
      </c>
      <c r="H42" s="78"/>
      <c r="I42" s="78">
        <v>92606</v>
      </c>
      <c r="J42" s="78">
        <v>0</v>
      </c>
      <c r="K42" s="78">
        <v>0</v>
      </c>
      <c r="L42" s="78">
        <v>0</v>
      </c>
      <c r="M42" s="78">
        <v>0</v>
      </c>
      <c r="N42" s="78">
        <v>0</v>
      </c>
      <c r="O42" s="78">
        <v>0</v>
      </c>
      <c r="P42" s="78">
        <v>0</v>
      </c>
      <c r="Q42" s="78">
        <v>0</v>
      </c>
      <c r="R42" s="78">
        <v>92606</v>
      </c>
      <c r="S42" s="78"/>
      <c r="T42" s="78">
        <v>3050</v>
      </c>
      <c r="U42" s="78">
        <v>0</v>
      </c>
      <c r="V42" s="78">
        <v>1738</v>
      </c>
      <c r="W42" s="78">
        <v>11056</v>
      </c>
      <c r="X42" s="78">
        <v>76747</v>
      </c>
      <c r="Y42" s="78">
        <v>15</v>
      </c>
      <c r="Z42" s="79">
        <v>92606</v>
      </c>
    </row>
    <row r="43" spans="1:26" x14ac:dyDescent="0.25">
      <c r="A43" s="41" t="s">
        <v>14</v>
      </c>
      <c r="B43" s="36"/>
      <c r="C43" s="36"/>
      <c r="D43" s="36"/>
      <c r="E43" s="36"/>
      <c r="F43" s="36"/>
      <c r="G43" s="78">
        <v>3200</v>
      </c>
      <c r="H43" s="78"/>
      <c r="I43" s="78">
        <v>0</v>
      </c>
      <c r="J43" s="78">
        <v>0</v>
      </c>
      <c r="K43" s="78">
        <v>0</v>
      </c>
      <c r="L43" s="78">
        <v>0</v>
      </c>
      <c r="M43" s="78">
        <v>0</v>
      </c>
      <c r="N43" s="78">
        <v>0</v>
      </c>
      <c r="O43" s="78">
        <v>3200</v>
      </c>
      <c r="P43" s="78">
        <v>0</v>
      </c>
      <c r="Q43" s="78">
        <v>0</v>
      </c>
      <c r="R43" s="78">
        <v>3200</v>
      </c>
      <c r="S43" s="78"/>
      <c r="T43" s="78">
        <v>0</v>
      </c>
      <c r="U43" s="78">
        <v>0</v>
      </c>
      <c r="V43" s="78">
        <v>0</v>
      </c>
      <c r="W43" s="78">
        <v>0</v>
      </c>
      <c r="X43" s="78">
        <v>0</v>
      </c>
      <c r="Y43" s="78">
        <v>0</v>
      </c>
      <c r="Z43" s="79">
        <v>0</v>
      </c>
    </row>
    <row r="44" spans="1:26" ht="13.5" thickBot="1" x14ac:dyDescent="0.35">
      <c r="A44" s="41"/>
      <c r="B44" s="36"/>
      <c r="C44" s="36"/>
      <c r="D44" s="36"/>
      <c r="E44" s="36"/>
      <c r="F44" s="36"/>
      <c r="G44" s="80"/>
      <c r="H44" s="76"/>
      <c r="I44" s="76"/>
      <c r="J44" s="76"/>
      <c r="K44" s="76"/>
      <c r="L44" s="76"/>
      <c r="M44" s="76"/>
      <c r="N44" s="76"/>
      <c r="O44" s="76"/>
      <c r="P44" s="76"/>
      <c r="Q44" s="76"/>
      <c r="R44" s="80"/>
      <c r="S44" s="76"/>
      <c r="T44" s="76"/>
      <c r="U44" s="76"/>
      <c r="V44" s="76"/>
      <c r="W44" s="76"/>
      <c r="X44" s="76"/>
      <c r="Y44" s="76"/>
      <c r="Z44" s="81"/>
    </row>
    <row r="45" spans="1:26" ht="13.5" thickBot="1" x14ac:dyDescent="0.35">
      <c r="A45" s="35" t="s">
        <v>40</v>
      </c>
      <c r="B45" s="36"/>
      <c r="C45" s="36"/>
      <c r="D45" s="36"/>
      <c r="E45" s="36"/>
      <c r="F45" s="36"/>
      <c r="G45" s="119">
        <v>1101807</v>
      </c>
      <c r="H45" s="120"/>
      <c r="I45" s="119">
        <v>717992</v>
      </c>
      <c r="J45" s="119">
        <v>1298</v>
      </c>
      <c r="K45" s="119">
        <v>44538</v>
      </c>
      <c r="L45" s="119">
        <v>80980</v>
      </c>
      <c r="M45" s="119">
        <v>215263</v>
      </c>
      <c r="N45" s="119">
        <v>1354</v>
      </c>
      <c r="O45" s="119">
        <v>3200</v>
      </c>
      <c r="P45" s="119">
        <v>8978</v>
      </c>
      <c r="Q45" s="119">
        <v>28204</v>
      </c>
      <c r="R45" s="119">
        <v>1101807</v>
      </c>
      <c r="S45" s="120"/>
      <c r="T45" s="119">
        <v>38850</v>
      </c>
      <c r="U45" s="119">
        <v>0</v>
      </c>
      <c r="V45" s="119">
        <v>160047</v>
      </c>
      <c r="W45" s="119">
        <v>115040</v>
      </c>
      <c r="X45" s="119">
        <v>320949</v>
      </c>
      <c r="Y45" s="119">
        <v>83106</v>
      </c>
      <c r="Z45" s="119">
        <v>717992</v>
      </c>
    </row>
    <row r="46" spans="1:26" ht="13.5" thickBot="1" x14ac:dyDescent="0.35">
      <c r="A46" s="41"/>
      <c r="B46" s="36"/>
      <c r="C46" s="36"/>
      <c r="D46" s="36"/>
      <c r="E46" s="36"/>
      <c r="F46" s="36"/>
      <c r="G46" s="80"/>
      <c r="H46" s="76"/>
      <c r="I46" s="76"/>
      <c r="J46" s="76"/>
      <c r="K46" s="76"/>
      <c r="L46" s="76"/>
      <c r="M46" s="76"/>
      <c r="N46" s="76"/>
      <c r="O46" s="76"/>
      <c r="P46" s="76"/>
      <c r="Q46" s="76"/>
      <c r="R46" s="80"/>
      <c r="S46" s="76"/>
      <c r="T46" s="76"/>
      <c r="U46" s="76"/>
      <c r="V46" s="76"/>
      <c r="W46" s="76"/>
      <c r="X46" s="76"/>
      <c r="Y46" s="76"/>
      <c r="Z46" s="81"/>
    </row>
    <row r="47" spans="1:26" ht="13.5" thickBot="1" x14ac:dyDescent="0.35">
      <c r="A47" s="42"/>
      <c r="B47" s="32"/>
      <c r="C47" s="32"/>
      <c r="D47" s="32"/>
      <c r="E47" s="32"/>
      <c r="F47" s="32"/>
      <c r="G47" s="83"/>
      <c r="H47" s="84"/>
      <c r="I47" s="84"/>
      <c r="J47" s="84"/>
      <c r="K47" s="84"/>
      <c r="L47" s="84"/>
      <c r="M47" s="84"/>
      <c r="N47" s="84"/>
      <c r="O47" s="84"/>
      <c r="P47" s="84"/>
      <c r="Q47" s="84"/>
      <c r="R47" s="83"/>
      <c r="S47" s="84"/>
      <c r="T47" s="84"/>
      <c r="U47" s="84"/>
      <c r="V47" s="84"/>
      <c r="W47" s="84"/>
      <c r="X47" s="84"/>
      <c r="Y47" s="84"/>
      <c r="Z47" s="85"/>
    </row>
    <row r="48" spans="1:26" ht="13.5" thickBot="1" x14ac:dyDescent="0.35">
      <c r="A48" s="35" t="s">
        <v>45</v>
      </c>
      <c r="B48" s="36"/>
      <c r="C48" s="36"/>
      <c r="D48" s="36"/>
      <c r="E48" s="36"/>
      <c r="F48" s="36"/>
      <c r="G48" s="119">
        <v>3823439</v>
      </c>
      <c r="H48" s="120"/>
      <c r="I48" s="119">
        <v>2109857</v>
      </c>
      <c r="J48" s="119">
        <v>349795</v>
      </c>
      <c r="K48" s="119">
        <v>137967</v>
      </c>
      <c r="L48" s="119">
        <v>708384</v>
      </c>
      <c r="M48" s="119">
        <v>352919</v>
      </c>
      <c r="N48" s="119">
        <v>75144</v>
      </c>
      <c r="O48" s="119">
        <v>11082</v>
      </c>
      <c r="P48" s="119">
        <v>25759</v>
      </c>
      <c r="Q48" s="119">
        <v>52532</v>
      </c>
      <c r="R48" s="119">
        <v>3823439</v>
      </c>
      <c r="S48" s="120"/>
      <c r="T48" s="119">
        <v>353552</v>
      </c>
      <c r="U48" s="119">
        <v>0</v>
      </c>
      <c r="V48" s="119">
        <v>292961</v>
      </c>
      <c r="W48" s="119">
        <v>202790</v>
      </c>
      <c r="X48" s="119">
        <v>1092317</v>
      </c>
      <c r="Y48" s="119">
        <v>168237</v>
      </c>
      <c r="Z48" s="119">
        <v>2109857</v>
      </c>
    </row>
    <row r="49" spans="1:26" ht="13.5" thickBot="1" x14ac:dyDescent="0.35">
      <c r="A49" s="43"/>
      <c r="B49" s="44"/>
      <c r="C49" s="44"/>
      <c r="D49" s="44"/>
      <c r="E49" s="44"/>
      <c r="F49" s="44"/>
      <c r="G49" s="87"/>
      <c r="H49" s="88"/>
      <c r="I49" s="87"/>
      <c r="J49" s="87"/>
      <c r="K49" s="87"/>
      <c r="L49" s="87"/>
      <c r="M49" s="87"/>
      <c r="N49" s="87"/>
      <c r="O49" s="87"/>
      <c r="P49" s="87"/>
      <c r="Q49" s="87"/>
      <c r="R49" s="87"/>
      <c r="S49" s="88"/>
      <c r="T49" s="87"/>
      <c r="U49" s="87"/>
      <c r="V49" s="87"/>
      <c r="W49" s="87"/>
      <c r="X49" s="87"/>
      <c r="Y49" s="87"/>
      <c r="Z49" s="89"/>
    </row>
    <row r="50" spans="1:26" ht="13" thickBot="1" x14ac:dyDescent="0.3">
      <c r="A50" s="48"/>
      <c r="B50" s="49"/>
      <c r="C50" s="49"/>
      <c r="D50" s="49"/>
      <c r="E50" s="49"/>
      <c r="F50" s="49"/>
      <c r="G50" s="78"/>
      <c r="H50" s="78"/>
      <c r="I50" s="78"/>
      <c r="J50" s="78"/>
      <c r="K50" s="78"/>
      <c r="L50" s="78"/>
      <c r="M50" s="78"/>
      <c r="N50" s="78"/>
      <c r="O50" s="78"/>
      <c r="P50" s="78"/>
      <c r="Q50" s="78"/>
      <c r="R50" s="78"/>
      <c r="S50" s="78"/>
      <c r="T50" s="78"/>
      <c r="U50" s="78"/>
      <c r="V50" s="78"/>
      <c r="W50" s="78"/>
      <c r="X50" s="78"/>
      <c r="Y50" s="78"/>
      <c r="Z50" s="79"/>
    </row>
    <row r="51" spans="1:26" ht="13.5" thickBot="1" x14ac:dyDescent="0.35">
      <c r="A51" s="56" t="s">
        <v>27</v>
      </c>
      <c r="B51" s="49"/>
      <c r="C51" s="49"/>
      <c r="D51" s="49"/>
      <c r="E51" s="49"/>
      <c r="F51" s="49"/>
      <c r="G51" s="119">
        <v>52704</v>
      </c>
      <c r="H51" s="120"/>
      <c r="I51" s="119">
        <v>32379</v>
      </c>
      <c r="J51" s="119">
        <v>0</v>
      </c>
      <c r="K51" s="119">
        <v>62</v>
      </c>
      <c r="L51" s="119">
        <v>17912</v>
      </c>
      <c r="M51" s="119">
        <v>395</v>
      </c>
      <c r="N51" s="119">
        <v>1056</v>
      </c>
      <c r="O51" s="119">
        <v>105</v>
      </c>
      <c r="P51" s="119">
        <v>0</v>
      </c>
      <c r="Q51" s="119">
        <v>795</v>
      </c>
      <c r="R51" s="119">
        <v>52704</v>
      </c>
      <c r="S51" s="120"/>
      <c r="T51" s="119">
        <v>0</v>
      </c>
      <c r="U51" s="119">
        <v>0</v>
      </c>
      <c r="V51" s="119">
        <v>0</v>
      </c>
      <c r="W51" s="119">
        <v>7389</v>
      </c>
      <c r="X51" s="119">
        <v>24990</v>
      </c>
      <c r="Y51" s="119">
        <v>0</v>
      </c>
      <c r="Z51" s="119">
        <v>32379</v>
      </c>
    </row>
    <row r="52" spans="1:26" ht="13.5" thickBot="1" x14ac:dyDescent="0.35">
      <c r="A52" s="35"/>
      <c r="B52" s="36"/>
      <c r="C52" s="36"/>
      <c r="D52" s="36"/>
      <c r="E52" s="36"/>
      <c r="F52" s="36"/>
      <c r="G52" s="120"/>
      <c r="H52" s="120"/>
      <c r="I52" s="78"/>
      <c r="J52" s="78"/>
      <c r="K52" s="78"/>
      <c r="L52" s="78"/>
      <c r="M52" s="78"/>
      <c r="N52" s="78"/>
      <c r="O52" s="78"/>
      <c r="P52" s="78"/>
      <c r="Q52" s="78"/>
      <c r="R52" s="78"/>
      <c r="S52" s="78"/>
      <c r="T52" s="78"/>
      <c r="U52" s="78"/>
      <c r="V52" s="78"/>
      <c r="W52" s="78"/>
      <c r="X52" s="78"/>
      <c r="Y52" s="78"/>
      <c r="Z52" s="79"/>
    </row>
    <row r="53" spans="1:26" ht="13.5" thickBot="1" x14ac:dyDescent="0.35">
      <c r="A53" s="31"/>
      <c r="B53" s="32"/>
      <c r="C53" s="32"/>
      <c r="D53" s="32"/>
      <c r="E53" s="32"/>
      <c r="F53" s="32"/>
      <c r="G53" s="121"/>
      <c r="H53" s="121"/>
      <c r="I53" s="121"/>
      <c r="J53" s="121"/>
      <c r="K53" s="121"/>
      <c r="L53" s="121"/>
      <c r="M53" s="121"/>
      <c r="N53" s="121"/>
      <c r="O53" s="121"/>
      <c r="P53" s="121"/>
      <c r="Q53" s="121"/>
      <c r="R53" s="121"/>
      <c r="S53" s="121"/>
      <c r="T53" s="121"/>
      <c r="U53" s="121"/>
      <c r="V53" s="121"/>
      <c r="W53" s="121"/>
      <c r="X53" s="121"/>
      <c r="Y53" s="121"/>
      <c r="Z53" s="122"/>
    </row>
    <row r="54" spans="1:26" ht="13.5" thickBot="1" x14ac:dyDescent="0.35">
      <c r="A54" s="35" t="s">
        <v>38</v>
      </c>
      <c r="B54" s="36"/>
      <c r="C54" s="36"/>
      <c r="D54" s="36"/>
      <c r="E54" s="36"/>
      <c r="F54" s="36"/>
      <c r="G54" s="119">
        <v>3876143</v>
      </c>
      <c r="H54" s="120"/>
      <c r="I54" s="119">
        <v>2142236</v>
      </c>
      <c r="J54" s="119">
        <v>349795</v>
      </c>
      <c r="K54" s="119">
        <v>138029</v>
      </c>
      <c r="L54" s="119">
        <v>726296</v>
      </c>
      <c r="M54" s="119">
        <v>353314</v>
      </c>
      <c r="N54" s="119">
        <v>76200</v>
      </c>
      <c r="O54" s="119">
        <v>11187</v>
      </c>
      <c r="P54" s="119">
        <v>25759</v>
      </c>
      <c r="Q54" s="119">
        <v>53327</v>
      </c>
      <c r="R54" s="119">
        <v>3876143</v>
      </c>
      <c r="S54" s="120"/>
      <c r="T54" s="119">
        <v>353552</v>
      </c>
      <c r="U54" s="119">
        <v>0</v>
      </c>
      <c r="V54" s="119">
        <v>292961</v>
      </c>
      <c r="W54" s="119">
        <v>210179</v>
      </c>
      <c r="X54" s="119">
        <v>1117307</v>
      </c>
      <c r="Y54" s="119">
        <v>168237</v>
      </c>
      <c r="Z54" s="119">
        <v>2142236</v>
      </c>
    </row>
    <row r="55" spans="1:26" ht="13.5" thickBot="1" x14ac:dyDescent="0.35">
      <c r="A55" s="50"/>
      <c r="B55" s="44"/>
      <c r="C55" s="44"/>
      <c r="D55" s="44"/>
      <c r="E55" s="44"/>
      <c r="F55" s="44"/>
      <c r="G55" s="123"/>
      <c r="H55" s="123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6"/>
      <c r="T55" s="45"/>
      <c r="U55" s="45"/>
      <c r="V55" s="45"/>
      <c r="W55" s="45"/>
      <c r="X55" s="45"/>
      <c r="Y55" s="45"/>
      <c r="Z55" s="47"/>
    </row>
    <row r="56" spans="1:26" ht="15.5" x14ac:dyDescent="0.35">
      <c r="A56" s="69" t="s">
        <v>44</v>
      </c>
      <c r="B56" s="52"/>
      <c r="C56" s="52"/>
      <c r="D56" s="52"/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72" t="s">
        <v>76</v>
      </c>
      <c r="Y56" s="52"/>
      <c r="Z56" s="52"/>
    </row>
    <row r="57" spans="1:26" ht="14.5" x14ac:dyDescent="0.25">
      <c r="A57" s="68" t="s">
        <v>43</v>
      </c>
      <c r="B57" s="52"/>
      <c r="C57" s="52"/>
      <c r="D57" s="52"/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 s="52"/>
      <c r="Q57" s="52"/>
      <c r="R57" s="52"/>
      <c r="S57" s="52"/>
      <c r="T57" s="52"/>
      <c r="U57" s="52"/>
      <c r="V57" s="52"/>
      <c r="W57" s="52"/>
      <c r="X57" s="52"/>
      <c r="Y57" s="52"/>
      <c r="Z57" s="52"/>
    </row>
    <row r="58" spans="1:26" x14ac:dyDescent="0.25">
      <c r="B58" s="52"/>
      <c r="C58" s="52"/>
      <c r="D58" s="52"/>
      <c r="E58" s="52"/>
      <c r="F58" s="52"/>
      <c r="G58" s="52"/>
      <c r="H58" s="52"/>
      <c r="I58" s="52"/>
      <c r="J58" s="52"/>
      <c r="K58" s="52"/>
      <c r="L58" s="52"/>
      <c r="M58" s="52"/>
      <c r="N58" s="52"/>
      <c r="O58" s="52"/>
      <c r="P58" s="52"/>
      <c r="Q58" s="52"/>
      <c r="R58" s="52"/>
      <c r="S58" s="52"/>
      <c r="T58" s="52"/>
      <c r="U58" s="52"/>
      <c r="V58" s="52"/>
      <c r="W58" s="52"/>
      <c r="X58" s="52"/>
      <c r="Y58" s="52"/>
      <c r="Z58" s="52"/>
    </row>
    <row r="59" spans="1:26" x14ac:dyDescent="0.25">
      <c r="B59" s="52"/>
      <c r="C59" s="52"/>
      <c r="D59" s="52"/>
      <c r="E59" s="52"/>
      <c r="F59" s="52"/>
      <c r="G59" s="52"/>
      <c r="H59" s="52"/>
      <c r="I59" s="52"/>
      <c r="J59" s="52"/>
      <c r="K59" s="52"/>
      <c r="L59" s="52"/>
      <c r="M59" s="52"/>
      <c r="N59" s="52"/>
      <c r="O59" s="52"/>
      <c r="P59" s="52"/>
      <c r="Q59" s="52"/>
      <c r="R59" s="52"/>
      <c r="S59" s="52"/>
      <c r="T59" s="52"/>
      <c r="U59" s="52"/>
      <c r="V59" s="52"/>
      <c r="W59" s="52"/>
      <c r="X59" s="52"/>
      <c r="Y59" s="52"/>
      <c r="Z59" s="52"/>
    </row>
    <row r="60" spans="1:26" ht="15.5" x14ac:dyDescent="0.35">
      <c r="A60" s="72"/>
      <c r="B60" s="52"/>
      <c r="C60" s="52"/>
      <c r="D60" s="52"/>
      <c r="E60" s="52"/>
      <c r="F60" s="52"/>
      <c r="G60" s="52"/>
      <c r="H60" s="52"/>
      <c r="I60" s="52"/>
      <c r="J60" s="52"/>
      <c r="K60" s="52"/>
      <c r="L60" s="52"/>
      <c r="M60" s="52"/>
      <c r="N60" s="52"/>
      <c r="O60" s="52"/>
      <c r="P60" s="52"/>
      <c r="Q60" s="52"/>
      <c r="R60" s="52"/>
      <c r="S60" s="52"/>
      <c r="T60" s="52"/>
      <c r="U60" s="52"/>
      <c r="V60" s="52"/>
      <c r="W60" s="52"/>
      <c r="X60" s="52"/>
      <c r="Y60" s="52"/>
      <c r="Z60" s="52"/>
    </row>
    <row r="61" spans="1:26" ht="18" x14ac:dyDescent="0.4">
      <c r="A61" s="70" t="s">
        <v>74</v>
      </c>
      <c r="V61" s="141" t="s">
        <v>79</v>
      </c>
      <c r="W61" s="1"/>
      <c r="X61" s="22"/>
      <c r="Y61" s="1"/>
      <c r="Z61" s="1"/>
    </row>
    <row r="62" spans="1:26" ht="14" x14ac:dyDescent="0.3">
      <c r="V62" s="30"/>
      <c r="W62" s="30"/>
      <c r="X62" s="22"/>
      <c r="Y62" s="1"/>
      <c r="Z62" s="1"/>
    </row>
    <row r="63" spans="1:26" ht="13" thickBot="1" x14ac:dyDescent="0.3">
      <c r="A63" s="52"/>
      <c r="B63" s="52"/>
      <c r="C63" s="52"/>
      <c r="D63" s="52"/>
      <c r="E63" s="52"/>
      <c r="F63" s="52"/>
      <c r="G63" s="52"/>
      <c r="H63" s="52"/>
      <c r="I63" s="52"/>
      <c r="J63" s="52"/>
      <c r="K63" s="52"/>
      <c r="L63" s="52"/>
      <c r="M63" s="52"/>
      <c r="N63" s="52"/>
      <c r="O63" s="52"/>
      <c r="P63" s="52"/>
      <c r="Q63" s="52"/>
      <c r="R63" s="52"/>
      <c r="S63" s="52"/>
      <c r="T63" s="52"/>
      <c r="U63" s="52"/>
      <c r="V63" s="52"/>
      <c r="W63" s="52"/>
      <c r="X63" s="52"/>
      <c r="Y63" s="52"/>
      <c r="Z63" s="52"/>
    </row>
    <row r="64" spans="1:26" ht="16.5" x14ac:dyDescent="0.35">
      <c r="A64" s="71" t="s">
        <v>77</v>
      </c>
      <c r="B64" s="53"/>
      <c r="C64" s="53"/>
      <c r="D64" s="53"/>
      <c r="E64" s="53"/>
      <c r="F64" s="53"/>
      <c r="G64" s="54"/>
      <c r="H64" s="54"/>
      <c r="I64" s="54"/>
      <c r="J64" s="54"/>
      <c r="K64" s="54"/>
      <c r="L64" s="54"/>
      <c r="M64" s="54"/>
      <c r="N64" s="54"/>
      <c r="O64" s="54"/>
      <c r="P64" s="54"/>
      <c r="Q64" s="54"/>
      <c r="R64" s="54"/>
      <c r="S64" s="54"/>
      <c r="T64" s="54"/>
      <c r="U64" s="54"/>
      <c r="V64" s="54"/>
      <c r="W64" s="54"/>
      <c r="X64" s="54"/>
      <c r="Y64" s="54"/>
      <c r="Z64" s="55"/>
    </row>
    <row r="65" spans="1:26" ht="13" x14ac:dyDescent="0.3">
      <c r="A65" s="56"/>
      <c r="B65" s="57"/>
      <c r="C65" s="57"/>
      <c r="D65" s="57"/>
      <c r="E65" s="57"/>
      <c r="F65" s="57"/>
      <c r="G65" s="58"/>
      <c r="H65" s="58"/>
      <c r="I65" s="58"/>
      <c r="J65" s="58"/>
      <c r="K65" s="58"/>
      <c r="L65" s="58"/>
      <c r="M65" s="58"/>
      <c r="N65" s="58"/>
      <c r="O65" s="58"/>
      <c r="P65" s="58"/>
      <c r="Q65" s="58"/>
      <c r="R65" s="58"/>
      <c r="S65" s="58"/>
      <c r="T65" s="58"/>
      <c r="U65" s="58"/>
      <c r="V65" s="58"/>
      <c r="W65" s="58"/>
      <c r="X65" s="58"/>
      <c r="Y65" s="58"/>
      <c r="Z65" s="59"/>
    </row>
    <row r="66" spans="1:26" ht="13" x14ac:dyDescent="0.3">
      <c r="A66" s="56" t="s">
        <v>11</v>
      </c>
      <c r="B66" s="57"/>
      <c r="C66" s="57"/>
      <c r="D66" s="57"/>
      <c r="E66" s="57"/>
      <c r="F66" s="57"/>
      <c r="G66" s="93" t="s">
        <v>72</v>
      </c>
      <c r="H66" s="140"/>
      <c r="I66" s="298" t="s">
        <v>50</v>
      </c>
      <c r="J66" s="298"/>
      <c r="K66" s="298"/>
      <c r="L66" s="298"/>
      <c r="M66" s="298"/>
      <c r="N66" s="298"/>
      <c r="O66" s="298"/>
      <c r="P66" s="298"/>
      <c r="Q66" s="298"/>
      <c r="R66" s="298"/>
      <c r="S66" s="140"/>
      <c r="T66" s="298" t="s">
        <v>52</v>
      </c>
      <c r="U66" s="298"/>
      <c r="V66" s="298"/>
      <c r="W66" s="298"/>
      <c r="X66" s="298"/>
      <c r="Y66" s="298"/>
      <c r="Z66" s="299"/>
    </row>
    <row r="67" spans="1:26" ht="15" x14ac:dyDescent="0.3">
      <c r="A67" s="56"/>
      <c r="B67" s="57"/>
      <c r="C67" s="57"/>
      <c r="D67" s="57"/>
      <c r="E67" s="57"/>
      <c r="F67" s="57"/>
      <c r="G67" s="93"/>
      <c r="H67" s="126"/>
      <c r="I67" s="126" t="s">
        <v>2</v>
      </c>
      <c r="J67" s="126" t="s">
        <v>5</v>
      </c>
      <c r="K67" s="126" t="s">
        <v>15</v>
      </c>
      <c r="L67" s="126" t="s">
        <v>17</v>
      </c>
      <c r="M67" s="126" t="s">
        <v>6</v>
      </c>
      <c r="N67" s="126" t="s">
        <v>13</v>
      </c>
      <c r="O67" s="126" t="s">
        <v>26</v>
      </c>
      <c r="P67" s="126" t="s">
        <v>41</v>
      </c>
      <c r="Q67" s="126" t="s">
        <v>42</v>
      </c>
      <c r="R67" s="126" t="s">
        <v>7</v>
      </c>
      <c r="S67" s="126"/>
      <c r="T67" s="126" t="s">
        <v>8</v>
      </c>
      <c r="U67" s="126" t="s">
        <v>29</v>
      </c>
      <c r="V67" s="126" t="s">
        <v>31</v>
      </c>
      <c r="W67" s="126" t="s">
        <v>30</v>
      </c>
      <c r="X67" s="126" t="s">
        <v>24</v>
      </c>
      <c r="Y67" s="126" t="s">
        <v>25</v>
      </c>
      <c r="Z67" s="127" t="s">
        <v>9</v>
      </c>
    </row>
    <row r="68" spans="1:26" ht="13" x14ac:dyDescent="0.3">
      <c r="A68" s="56" t="s">
        <v>36</v>
      </c>
      <c r="B68" s="57"/>
      <c r="C68" s="57"/>
      <c r="D68" s="57"/>
      <c r="E68" s="57"/>
      <c r="F68" s="57"/>
      <c r="G68" s="96"/>
      <c r="H68" s="96"/>
      <c r="I68" s="96"/>
      <c r="J68" s="96"/>
      <c r="K68" s="96"/>
      <c r="L68" s="96"/>
      <c r="M68" s="96"/>
      <c r="N68" s="96"/>
      <c r="O68" s="96"/>
      <c r="P68" s="96"/>
      <c r="Q68" s="96"/>
      <c r="R68" s="96"/>
      <c r="S68" s="96"/>
      <c r="T68" s="96"/>
      <c r="U68" s="96"/>
      <c r="V68" s="96"/>
      <c r="W68" s="96"/>
      <c r="X68" s="96"/>
      <c r="Y68" s="96"/>
      <c r="Z68" s="97"/>
    </row>
    <row r="69" spans="1:26" x14ac:dyDescent="0.25">
      <c r="A69" s="60" t="s">
        <v>23</v>
      </c>
      <c r="B69" s="57"/>
      <c r="C69" s="57"/>
      <c r="D69" s="57"/>
      <c r="E69" s="57"/>
      <c r="F69" s="57"/>
      <c r="G69" s="98">
        <v>50.87051728775095</v>
      </c>
      <c r="H69" s="98"/>
      <c r="I69" s="98">
        <v>28.739290504144741</v>
      </c>
      <c r="J69" s="98">
        <v>5.6748164201506075</v>
      </c>
      <c r="K69" s="98">
        <v>0.66568751290732175</v>
      </c>
      <c r="L69" s="98">
        <v>12.284505467717509</v>
      </c>
      <c r="M69" s="98">
        <v>2.7931115988416537</v>
      </c>
      <c r="N69" s="98">
        <v>0.3227951076036279</v>
      </c>
      <c r="O69" s="98">
        <v>5.6757451784525362E-2</v>
      </c>
      <c r="P69" s="98">
        <v>0.11354070241077097</v>
      </c>
      <c r="Q69" s="98">
        <v>0.22001252219019649</v>
      </c>
      <c r="R69" s="98">
        <v>50.87051728775095</v>
      </c>
      <c r="S69" s="98"/>
      <c r="T69" s="98">
        <v>5.9681492505097227</v>
      </c>
      <c r="U69" s="98">
        <v>0</v>
      </c>
      <c r="V69" s="98">
        <v>2.7406625536244085</v>
      </c>
      <c r="W69" s="98">
        <v>1.6997566867379335</v>
      </c>
      <c r="X69" s="98">
        <v>17.047539223791436</v>
      </c>
      <c r="Y69" s="98">
        <v>1.2831827894812375</v>
      </c>
      <c r="Z69" s="99">
        <v>28.739290504144741</v>
      </c>
    </row>
    <row r="70" spans="1:26" x14ac:dyDescent="0.25">
      <c r="A70" s="60" t="s">
        <v>20</v>
      </c>
      <c r="B70" s="57"/>
      <c r="C70" s="57"/>
      <c r="D70" s="57"/>
      <c r="E70" s="57"/>
      <c r="F70" s="57"/>
      <c r="G70" s="98">
        <v>4.656587735136223</v>
      </c>
      <c r="H70" s="98"/>
      <c r="I70" s="98">
        <v>3.0013082515239811</v>
      </c>
      <c r="J70" s="98">
        <v>0.24297349132120905</v>
      </c>
      <c r="K70" s="98">
        <v>0.19777392062735066</v>
      </c>
      <c r="L70" s="98">
        <v>0.70766222838615034</v>
      </c>
      <c r="M70" s="98">
        <v>0.33956435472178309</v>
      </c>
      <c r="N70" s="98">
        <v>2.213540619596489E-2</v>
      </c>
      <c r="O70" s="98">
        <v>1.7930194995565966E-2</v>
      </c>
      <c r="P70" s="98">
        <v>2.1877417778762502E-2</v>
      </c>
      <c r="Q70" s="98">
        <v>0.10536246958545527</v>
      </c>
      <c r="R70" s="98">
        <v>4.656587735136223</v>
      </c>
      <c r="S70" s="98"/>
      <c r="T70" s="98">
        <v>0.87437434358233346</v>
      </c>
      <c r="U70" s="98">
        <v>0</v>
      </c>
      <c r="V70" s="98">
        <v>0.292558865107508</v>
      </c>
      <c r="W70" s="98">
        <v>0.1866288210042075</v>
      </c>
      <c r="X70" s="98">
        <v>1.2205432017844977</v>
      </c>
      <c r="Y70" s="98">
        <v>0.42720302004543431</v>
      </c>
      <c r="Z70" s="99">
        <v>3.0013082515239811</v>
      </c>
    </row>
    <row r="71" spans="1:26" x14ac:dyDescent="0.25">
      <c r="A71" s="60" t="s">
        <v>22</v>
      </c>
      <c r="B71" s="57"/>
      <c r="C71" s="57"/>
      <c r="D71" s="57"/>
      <c r="E71" s="57"/>
      <c r="F71" s="57"/>
      <c r="G71" s="98">
        <v>1.7934064821824003</v>
      </c>
      <c r="H71" s="98"/>
      <c r="I71" s="98">
        <v>0.83869454548324318</v>
      </c>
      <c r="J71" s="98">
        <v>7.4300664154287746E-3</v>
      </c>
      <c r="K71" s="98">
        <v>0</v>
      </c>
      <c r="L71" s="98">
        <v>0</v>
      </c>
      <c r="M71" s="98">
        <v>7.481664098869252E-3</v>
      </c>
      <c r="N71" s="98">
        <v>0.7550804994679492</v>
      </c>
      <c r="O71" s="98">
        <v>0</v>
      </c>
      <c r="P71" s="98">
        <v>0</v>
      </c>
      <c r="Q71" s="98">
        <v>0.18471970671690982</v>
      </c>
      <c r="R71" s="98">
        <v>1.7934064821824003</v>
      </c>
      <c r="S71" s="98"/>
      <c r="T71" s="98">
        <v>0.21302103608401179</v>
      </c>
      <c r="U71" s="98">
        <v>0</v>
      </c>
      <c r="V71" s="98">
        <v>0.14191942830303364</v>
      </c>
      <c r="W71" s="98">
        <v>3.5653999257370027E-2</v>
      </c>
      <c r="X71" s="98">
        <v>0.3714001254045578</v>
      </c>
      <c r="Y71" s="98">
        <v>7.6699956434269953E-2</v>
      </c>
      <c r="Z71" s="99">
        <v>0.83869454548324318</v>
      </c>
    </row>
    <row r="72" spans="1:26" x14ac:dyDescent="0.25">
      <c r="A72" s="60" t="s">
        <v>32</v>
      </c>
      <c r="B72" s="57"/>
      <c r="C72" s="57"/>
      <c r="D72" s="57"/>
      <c r="E72" s="57"/>
      <c r="F72" s="57"/>
      <c r="G72" s="98">
        <v>5.0164299794501135</v>
      </c>
      <c r="H72" s="98"/>
      <c r="I72" s="98">
        <v>2.4919875182830267</v>
      </c>
      <c r="J72" s="98">
        <v>0.85701172310461271</v>
      </c>
      <c r="K72" s="98">
        <v>3.9549624357126084E-2</v>
      </c>
      <c r="L72" s="98">
        <v>1.6005601403236152</v>
      </c>
      <c r="M72" s="98">
        <v>2.2780377238970861E-2</v>
      </c>
      <c r="N72" s="98">
        <v>0</v>
      </c>
      <c r="O72" s="98">
        <v>0</v>
      </c>
      <c r="P72" s="98">
        <v>4.5405961427620288E-3</v>
      </c>
      <c r="Q72" s="98">
        <v>0</v>
      </c>
      <c r="R72" s="98">
        <v>5.0164299794501135</v>
      </c>
      <c r="S72" s="98"/>
      <c r="T72" s="98">
        <v>0.87682523354575614</v>
      </c>
      <c r="U72" s="98">
        <v>0</v>
      </c>
      <c r="V72" s="98">
        <v>0.20448161947461274</v>
      </c>
      <c r="W72" s="98">
        <v>0.19137580788073144</v>
      </c>
      <c r="X72" s="98">
        <v>0.86908558102968447</v>
      </c>
      <c r="Y72" s="98">
        <v>0.3502192763522417</v>
      </c>
      <c r="Z72" s="99">
        <v>2.4919875182830267</v>
      </c>
    </row>
    <row r="73" spans="1:26" x14ac:dyDescent="0.25">
      <c r="A73" s="60" t="s">
        <v>21</v>
      </c>
      <c r="B73" s="57"/>
      <c r="C73" s="57"/>
      <c r="D73" s="57"/>
      <c r="E73" s="57"/>
      <c r="F73" s="57"/>
      <c r="G73" s="98"/>
      <c r="H73" s="98"/>
      <c r="I73" s="98"/>
      <c r="J73" s="98"/>
      <c r="K73" s="98"/>
      <c r="L73" s="98"/>
      <c r="M73" s="98"/>
      <c r="N73" s="98"/>
      <c r="O73" s="98"/>
      <c r="P73" s="98"/>
      <c r="Q73" s="98"/>
      <c r="R73" s="98"/>
      <c r="S73" s="98"/>
      <c r="T73" s="98"/>
      <c r="U73" s="98"/>
      <c r="V73" s="98"/>
      <c r="W73" s="98"/>
      <c r="X73" s="98"/>
      <c r="Y73" s="98"/>
      <c r="Z73" s="99"/>
    </row>
    <row r="74" spans="1:26" x14ac:dyDescent="0.25">
      <c r="A74" s="60"/>
      <c r="B74" s="57"/>
      <c r="C74" s="57"/>
      <c r="D74" s="57"/>
      <c r="E74" s="57"/>
      <c r="F74" s="57"/>
      <c r="G74" s="98"/>
      <c r="H74" s="98"/>
      <c r="I74" s="98"/>
      <c r="J74" s="98"/>
      <c r="K74" s="98"/>
      <c r="L74" s="98"/>
      <c r="M74" s="98"/>
      <c r="N74" s="98"/>
      <c r="O74" s="98"/>
      <c r="P74" s="98"/>
      <c r="Q74" s="98"/>
      <c r="R74" s="98"/>
      <c r="S74" s="98"/>
      <c r="T74" s="98"/>
      <c r="U74" s="98"/>
      <c r="V74" s="98"/>
      <c r="W74" s="98"/>
      <c r="X74" s="98"/>
      <c r="Y74" s="98"/>
      <c r="Z74" s="99"/>
    </row>
    <row r="75" spans="1:26" ht="13" x14ac:dyDescent="0.3">
      <c r="A75" s="56" t="s">
        <v>33</v>
      </c>
      <c r="B75" s="57"/>
      <c r="C75" s="57"/>
      <c r="D75" s="57"/>
      <c r="E75" s="57"/>
      <c r="F75" s="57"/>
      <c r="G75" s="98">
        <v>5.8067258978661886</v>
      </c>
      <c r="H75" s="98"/>
      <c r="I75" s="98">
        <v>0</v>
      </c>
      <c r="J75" s="98">
        <v>1.77717901074037</v>
      </c>
      <c r="K75" s="98">
        <v>1.387797092656806</v>
      </c>
      <c r="L75" s="98">
        <v>1.4445545444413312</v>
      </c>
      <c r="M75" s="98">
        <v>0.3880919759975523</v>
      </c>
      <c r="N75" s="98">
        <v>0.44753250732098249</v>
      </c>
      <c r="O75" s="98">
        <v>0</v>
      </c>
      <c r="P75" s="98">
        <v>0.25984593380624521</v>
      </c>
      <c r="Q75" s="98">
        <v>0.10172483290290159</v>
      </c>
      <c r="R75" s="98">
        <v>5.8067258978661886</v>
      </c>
      <c r="S75" s="98"/>
      <c r="T75" s="98">
        <v>0</v>
      </c>
      <c r="U75" s="98">
        <v>0</v>
      </c>
      <c r="V75" s="98">
        <v>0</v>
      </c>
      <c r="W75" s="98">
        <v>0</v>
      </c>
      <c r="X75" s="98">
        <v>0</v>
      </c>
      <c r="Y75" s="98">
        <v>0</v>
      </c>
      <c r="Z75" s="99">
        <v>0</v>
      </c>
    </row>
    <row r="76" spans="1:26" x14ac:dyDescent="0.25">
      <c r="A76" s="60" t="s">
        <v>35</v>
      </c>
      <c r="B76" s="57"/>
      <c r="C76" s="57"/>
      <c r="D76" s="57"/>
      <c r="E76" s="57"/>
      <c r="F76" s="57"/>
      <c r="G76" s="98"/>
      <c r="H76" s="98"/>
      <c r="I76" s="98"/>
      <c r="J76" s="98"/>
      <c r="K76" s="98"/>
      <c r="L76" s="98"/>
      <c r="M76" s="98"/>
      <c r="N76" s="98"/>
      <c r="O76" s="98"/>
      <c r="P76" s="98"/>
      <c r="Q76" s="98"/>
      <c r="R76" s="98"/>
      <c r="S76" s="98"/>
      <c r="T76" s="98"/>
      <c r="U76" s="98"/>
      <c r="V76" s="98"/>
      <c r="W76" s="98"/>
      <c r="X76" s="98"/>
      <c r="Y76" s="98"/>
      <c r="Z76" s="99"/>
    </row>
    <row r="77" spans="1:26" x14ac:dyDescent="0.25">
      <c r="A77" s="60"/>
      <c r="B77" s="57"/>
      <c r="C77" s="57"/>
      <c r="D77" s="57"/>
      <c r="E77" s="57"/>
      <c r="F77" s="57"/>
      <c r="G77" s="98"/>
      <c r="H77" s="98"/>
      <c r="I77" s="98"/>
      <c r="J77" s="98"/>
      <c r="K77" s="98"/>
      <c r="L77" s="98"/>
      <c r="M77" s="98"/>
      <c r="N77" s="98"/>
      <c r="O77" s="98"/>
      <c r="P77" s="98"/>
      <c r="Q77" s="98"/>
      <c r="R77" s="98"/>
      <c r="S77" s="98"/>
      <c r="T77" s="98"/>
      <c r="U77" s="98"/>
      <c r="V77" s="98"/>
      <c r="W77" s="98"/>
      <c r="X77" s="98"/>
      <c r="Y77" s="98"/>
      <c r="Z77" s="99"/>
    </row>
    <row r="78" spans="1:26" ht="13" x14ac:dyDescent="0.3">
      <c r="A78" s="56" t="s">
        <v>46</v>
      </c>
      <c r="B78" s="57"/>
      <c r="C78" s="57"/>
      <c r="D78" s="57"/>
      <c r="E78" s="57"/>
      <c r="F78" s="57"/>
      <c r="G78" s="98"/>
      <c r="H78" s="98"/>
      <c r="I78" s="98"/>
      <c r="J78" s="98"/>
      <c r="K78" s="98"/>
      <c r="L78" s="98"/>
      <c r="M78" s="98"/>
      <c r="N78" s="98"/>
      <c r="O78" s="98"/>
      <c r="P78" s="98"/>
      <c r="Q78" s="98"/>
      <c r="R78" s="98"/>
      <c r="S78" s="98"/>
      <c r="T78" s="98"/>
      <c r="U78" s="98"/>
      <c r="V78" s="98"/>
      <c r="W78" s="98"/>
      <c r="X78" s="98"/>
      <c r="Y78" s="98"/>
      <c r="Z78" s="99"/>
    </row>
    <row r="79" spans="1:26" x14ac:dyDescent="0.25">
      <c r="A79" s="60" t="s">
        <v>19</v>
      </c>
      <c r="B79" s="57"/>
      <c r="C79" s="57"/>
      <c r="D79" s="57"/>
      <c r="E79" s="57"/>
      <c r="F79" s="57"/>
      <c r="G79" s="98">
        <v>0.77708691145531295</v>
      </c>
      <c r="H79" s="98"/>
      <c r="I79" s="98">
        <v>0.14292558313012296</v>
      </c>
      <c r="J79" s="98">
        <v>0.20151475267678529</v>
      </c>
      <c r="K79" s="98">
        <v>0.10368554487363975</v>
      </c>
      <c r="L79" s="98">
        <v>5.3558395411215751E-2</v>
      </c>
      <c r="M79" s="98">
        <v>0</v>
      </c>
      <c r="N79" s="98">
        <v>9.7932403170026494E-2</v>
      </c>
      <c r="O79" s="98">
        <v>0.12865882365883091</v>
      </c>
      <c r="P79" s="98">
        <v>3.3048316243625905E-2</v>
      </c>
      <c r="Q79" s="98">
        <v>1.5763092291065907E-2</v>
      </c>
      <c r="R79" s="98">
        <v>0.77708691145531295</v>
      </c>
      <c r="S79" s="98"/>
      <c r="T79" s="98">
        <v>7.9279840606293839E-2</v>
      </c>
      <c r="U79" s="98">
        <v>0</v>
      </c>
      <c r="V79" s="98">
        <v>2.4766888051429249E-3</v>
      </c>
      <c r="W79" s="98">
        <v>0</v>
      </c>
      <c r="X79" s="98">
        <v>3.880145794723916E-2</v>
      </c>
      <c r="Y79" s="98">
        <v>2.2367595771447042E-2</v>
      </c>
      <c r="Z79" s="99">
        <v>0.14292558313012296</v>
      </c>
    </row>
    <row r="80" spans="1:26" x14ac:dyDescent="0.25">
      <c r="A80" s="60" t="s">
        <v>0</v>
      </c>
      <c r="B80" s="57"/>
      <c r="C80" s="57"/>
      <c r="D80" s="57"/>
      <c r="E80" s="57"/>
      <c r="F80" s="57"/>
      <c r="G80" s="98">
        <v>0.31110823230435969</v>
      </c>
      <c r="H80" s="98"/>
      <c r="I80" s="98">
        <v>0.15520583178895664</v>
      </c>
      <c r="J80" s="98">
        <v>4.4090220499888109E-2</v>
      </c>
      <c r="K80" s="98">
        <v>1.5866287657946863E-2</v>
      </c>
      <c r="L80" s="98">
        <v>9.5455714364883565E-2</v>
      </c>
      <c r="M80" s="98">
        <v>3.3538494236310442E-4</v>
      </c>
      <c r="N80" s="98">
        <v>5.1597683440477606E-5</v>
      </c>
      <c r="O80" s="98">
        <v>0</v>
      </c>
      <c r="P80" s="98">
        <v>5.1597683440477606E-5</v>
      </c>
      <c r="Q80" s="98">
        <v>5.1597683440477606E-5</v>
      </c>
      <c r="R80" s="98">
        <v>0.31110823230435969</v>
      </c>
      <c r="S80" s="98"/>
      <c r="T80" s="98">
        <v>5.7608813561293243E-2</v>
      </c>
      <c r="U80" s="98">
        <v>0</v>
      </c>
      <c r="V80" s="98">
        <v>2.4018721641542323E-2</v>
      </c>
      <c r="W80" s="98">
        <v>0</v>
      </c>
      <c r="X80" s="98">
        <v>3.6969740185102205E-2</v>
      </c>
      <c r="Y80" s="98">
        <v>3.6608556401018857E-2</v>
      </c>
      <c r="Z80" s="99">
        <v>0.15520583178895664</v>
      </c>
    </row>
    <row r="81" spans="1:26" x14ac:dyDescent="0.25">
      <c r="A81" s="60" t="s">
        <v>28</v>
      </c>
      <c r="B81" s="57"/>
      <c r="C81" s="57"/>
      <c r="D81" s="57"/>
      <c r="E81" s="57"/>
      <c r="F81" s="57"/>
      <c r="G81" s="98">
        <v>0.45718127412435178</v>
      </c>
      <c r="H81" s="98"/>
      <c r="I81" s="98">
        <v>1.3183208119042028E-2</v>
      </c>
      <c r="J81" s="98">
        <v>0.18580325806915984</v>
      </c>
      <c r="K81" s="98">
        <v>0</v>
      </c>
      <c r="L81" s="98">
        <v>0</v>
      </c>
      <c r="M81" s="98">
        <v>0</v>
      </c>
      <c r="N81" s="98">
        <v>0.25816900909442969</v>
      </c>
      <c r="O81" s="98">
        <v>0</v>
      </c>
      <c r="P81" s="98">
        <v>2.5798841720238803E-5</v>
      </c>
      <c r="Q81" s="98">
        <v>0</v>
      </c>
      <c r="R81" s="98">
        <v>0.45718127412435178</v>
      </c>
      <c r="S81" s="98"/>
      <c r="T81" s="98">
        <v>3.9214239414762982E-3</v>
      </c>
      <c r="U81" s="98">
        <v>0</v>
      </c>
      <c r="V81" s="98">
        <v>4.7985845599644167E-3</v>
      </c>
      <c r="W81" s="98">
        <v>0</v>
      </c>
      <c r="X81" s="98">
        <v>4.4631996176013123E-3</v>
      </c>
      <c r="Y81" s="98">
        <v>0</v>
      </c>
      <c r="Z81" s="99">
        <v>1.3183208119042028E-2</v>
      </c>
    </row>
    <row r="82" spans="1:26" ht="13" x14ac:dyDescent="0.3">
      <c r="A82" s="56"/>
      <c r="B82" s="57"/>
      <c r="C82" s="57"/>
      <c r="D82" s="57"/>
      <c r="E82" s="57"/>
      <c r="F82" s="57"/>
      <c r="G82" s="98"/>
      <c r="H82" s="98"/>
      <c r="I82" s="98"/>
      <c r="J82" s="98"/>
      <c r="K82" s="98"/>
      <c r="L82" s="98"/>
      <c r="M82" s="98"/>
      <c r="N82" s="98"/>
      <c r="O82" s="98"/>
      <c r="P82" s="98"/>
      <c r="Q82" s="98"/>
      <c r="R82" s="98"/>
      <c r="S82" s="98"/>
      <c r="T82" s="98"/>
      <c r="U82" s="98"/>
      <c r="V82" s="98"/>
      <c r="W82" s="98"/>
      <c r="X82" s="98"/>
      <c r="Y82" s="98"/>
      <c r="Z82" s="99"/>
    </row>
    <row r="83" spans="1:26" ht="13" x14ac:dyDescent="0.3">
      <c r="A83" s="56" t="s">
        <v>47</v>
      </c>
      <c r="B83" s="57"/>
      <c r="C83" s="57"/>
      <c r="D83" s="57"/>
      <c r="E83" s="57"/>
      <c r="F83" s="57"/>
      <c r="G83" s="98">
        <v>0</v>
      </c>
      <c r="H83" s="98"/>
      <c r="I83" s="98">
        <v>0</v>
      </c>
      <c r="J83" s="98">
        <v>0</v>
      </c>
      <c r="K83" s="98">
        <v>0</v>
      </c>
      <c r="L83" s="98">
        <v>0</v>
      </c>
      <c r="M83" s="98">
        <v>0</v>
      </c>
      <c r="N83" s="98">
        <v>0</v>
      </c>
      <c r="O83" s="98">
        <v>0</v>
      </c>
      <c r="P83" s="98">
        <v>0</v>
      </c>
      <c r="Q83" s="98">
        <v>0</v>
      </c>
      <c r="R83" s="98">
        <v>0</v>
      </c>
      <c r="S83" s="98"/>
      <c r="T83" s="98">
        <v>0</v>
      </c>
      <c r="U83" s="98">
        <v>0</v>
      </c>
      <c r="V83" s="98">
        <v>0</v>
      </c>
      <c r="W83" s="98">
        <v>0</v>
      </c>
      <c r="X83" s="98">
        <v>0</v>
      </c>
      <c r="Y83" s="98">
        <v>0</v>
      </c>
      <c r="Z83" s="99">
        <v>0</v>
      </c>
    </row>
    <row r="84" spans="1:26" x14ac:dyDescent="0.25">
      <c r="A84" s="60" t="s">
        <v>4</v>
      </c>
      <c r="B84" s="57"/>
      <c r="C84" s="57"/>
      <c r="D84" s="57"/>
      <c r="E84" s="57"/>
      <c r="F84" s="57"/>
      <c r="G84" s="98">
        <v>0.52590938846706792</v>
      </c>
      <c r="H84" s="98"/>
      <c r="I84" s="98">
        <v>0.52590938846706792</v>
      </c>
      <c r="J84" s="98">
        <v>0</v>
      </c>
      <c r="K84" s="98">
        <v>0</v>
      </c>
      <c r="L84" s="98">
        <v>0</v>
      </c>
      <c r="M84" s="98">
        <v>0</v>
      </c>
      <c r="N84" s="98">
        <v>0</v>
      </c>
      <c r="O84" s="98">
        <v>0</v>
      </c>
      <c r="P84" s="98">
        <v>0</v>
      </c>
      <c r="Q84" s="98">
        <v>0</v>
      </c>
      <c r="R84" s="98">
        <v>0.52590938846706792</v>
      </c>
      <c r="S84" s="98"/>
      <c r="T84" s="98">
        <v>4.5767145211703636E-2</v>
      </c>
      <c r="U84" s="98">
        <v>0</v>
      </c>
      <c r="V84" s="98">
        <v>1.8110786887607637E-2</v>
      </c>
      <c r="W84" s="98">
        <v>0.15043304607071245</v>
      </c>
      <c r="X84" s="98">
        <v>0.31159841029704427</v>
      </c>
      <c r="Y84" s="98">
        <v>0</v>
      </c>
      <c r="Z84" s="99">
        <v>0.52590938846706792</v>
      </c>
    </row>
    <row r="85" spans="1:26" ht="13.5" thickBot="1" x14ac:dyDescent="0.35">
      <c r="A85" s="60"/>
      <c r="B85" s="57"/>
      <c r="C85" s="57"/>
      <c r="D85" s="57"/>
      <c r="E85" s="57"/>
      <c r="F85" s="57"/>
      <c r="G85" s="100"/>
      <c r="H85" s="101"/>
      <c r="I85" s="101"/>
      <c r="J85" s="101"/>
      <c r="K85" s="101"/>
      <c r="L85" s="101"/>
      <c r="M85" s="101"/>
      <c r="N85" s="101"/>
      <c r="O85" s="101"/>
      <c r="P85" s="101"/>
      <c r="Q85" s="101"/>
      <c r="R85" s="100"/>
      <c r="S85" s="101"/>
      <c r="T85" s="101"/>
      <c r="U85" s="101"/>
      <c r="V85" s="101"/>
      <c r="W85" s="101"/>
      <c r="X85" s="101"/>
      <c r="Y85" s="101"/>
      <c r="Z85" s="102"/>
    </row>
    <row r="86" spans="1:26" ht="13.5" thickBot="1" x14ac:dyDescent="0.35">
      <c r="A86" s="56" t="s">
        <v>39</v>
      </c>
      <c r="B86" s="57"/>
      <c r="C86" s="57"/>
      <c r="D86" s="57"/>
      <c r="E86" s="57"/>
      <c r="F86" s="57"/>
      <c r="G86" s="103">
        <v>70.21495318873697</v>
      </c>
      <c r="H86" s="100"/>
      <c r="I86" s="103">
        <v>35.908504830940181</v>
      </c>
      <c r="J86" s="103">
        <v>8.9908189429780609</v>
      </c>
      <c r="K86" s="103">
        <v>2.4103599830801912</v>
      </c>
      <c r="L86" s="103">
        <v>16.186296490644704</v>
      </c>
      <c r="M86" s="103">
        <v>3.5513653558411926</v>
      </c>
      <c r="N86" s="103">
        <v>1.9036965305364211</v>
      </c>
      <c r="O86" s="103">
        <v>0.20334647043892223</v>
      </c>
      <c r="P86" s="103">
        <v>0.43293036290732734</v>
      </c>
      <c r="Q86" s="103">
        <v>0.6276342213699696</v>
      </c>
      <c r="R86" s="103">
        <v>70.21495318873697</v>
      </c>
      <c r="S86" s="100"/>
      <c r="T86" s="103">
        <v>8.1189470870425922</v>
      </c>
      <c r="U86" s="103">
        <v>0</v>
      </c>
      <c r="V86" s="103">
        <v>3.4290272484038202</v>
      </c>
      <c r="W86" s="103">
        <v>2.2638483609509548</v>
      </c>
      <c r="X86" s="103">
        <v>19.900400940057164</v>
      </c>
      <c r="Y86" s="103">
        <v>2.1962811944856493</v>
      </c>
      <c r="Z86" s="103">
        <v>35.908504830940181</v>
      </c>
    </row>
    <row r="87" spans="1:26" ht="13" x14ac:dyDescent="0.3">
      <c r="A87" s="60"/>
      <c r="B87" s="57"/>
      <c r="C87" s="57"/>
      <c r="D87" s="57"/>
      <c r="E87" s="57"/>
      <c r="F87" s="57"/>
      <c r="G87" s="100"/>
      <c r="H87" s="101"/>
      <c r="I87" s="101"/>
      <c r="J87" s="101"/>
      <c r="K87" s="101"/>
      <c r="L87" s="101"/>
      <c r="M87" s="101"/>
      <c r="N87" s="101"/>
      <c r="O87" s="101"/>
      <c r="P87" s="101"/>
      <c r="Q87" s="101"/>
      <c r="R87" s="100"/>
      <c r="S87" s="101"/>
      <c r="T87" s="101"/>
      <c r="U87" s="101"/>
      <c r="V87" s="101"/>
      <c r="W87" s="101"/>
      <c r="X87" s="101"/>
      <c r="Y87" s="101"/>
      <c r="Z87" s="102"/>
    </row>
    <row r="88" spans="1:26" ht="13" x14ac:dyDescent="0.3">
      <c r="A88" s="56" t="s">
        <v>37</v>
      </c>
      <c r="B88" s="57"/>
      <c r="C88" s="57"/>
      <c r="D88" s="57"/>
      <c r="E88" s="57"/>
      <c r="F88" s="57"/>
      <c r="G88" s="100"/>
      <c r="H88" s="101"/>
      <c r="I88" s="101"/>
      <c r="J88" s="101"/>
      <c r="K88" s="101"/>
      <c r="L88" s="101"/>
      <c r="M88" s="101"/>
      <c r="N88" s="101"/>
      <c r="O88" s="101"/>
      <c r="P88" s="101"/>
      <c r="Q88" s="101"/>
      <c r="R88" s="100"/>
      <c r="S88" s="101"/>
      <c r="T88" s="101"/>
      <c r="U88" s="101"/>
      <c r="V88" s="101"/>
      <c r="W88" s="101"/>
      <c r="X88" s="101"/>
      <c r="Y88" s="101"/>
      <c r="Z88" s="102"/>
    </row>
    <row r="89" spans="1:26" s="146" customFormat="1" ht="13" x14ac:dyDescent="0.3">
      <c r="A89" s="147" t="s">
        <v>80</v>
      </c>
      <c r="B89" s="143"/>
      <c r="C89" s="143"/>
      <c r="D89" s="143"/>
      <c r="E89" s="143"/>
      <c r="F89" s="143"/>
      <c r="G89" s="144">
        <v>16.335671784204887</v>
      </c>
      <c r="H89" s="144"/>
      <c r="I89" s="144">
        <v>12.033456938937864</v>
      </c>
      <c r="J89" s="144">
        <v>7.7396525160716408E-4</v>
      </c>
      <c r="K89" s="144">
        <v>0.8348247192252074</v>
      </c>
      <c r="L89" s="144">
        <v>1.8229977536355142</v>
      </c>
      <c r="M89" s="144">
        <v>1.1231525742905961</v>
      </c>
      <c r="N89" s="144">
        <v>2.0974458318554143E-2</v>
      </c>
      <c r="O89" s="144">
        <v>0</v>
      </c>
      <c r="P89" s="144">
        <v>0.15174878699844463</v>
      </c>
      <c r="Q89" s="144">
        <v>0.3477425875470988</v>
      </c>
      <c r="R89" s="144">
        <v>16.335671784204887</v>
      </c>
      <c r="S89" s="144"/>
      <c r="T89" s="144">
        <v>0.82269926361669521</v>
      </c>
      <c r="U89" s="144">
        <v>0</v>
      </c>
      <c r="V89" s="144">
        <v>2.7724209277820222</v>
      </c>
      <c r="W89" s="144">
        <v>2.15097842842491</v>
      </c>
      <c r="X89" s="144">
        <v>4.9310874110395639</v>
      </c>
      <c r="Y89" s="144">
        <v>1.356270908074674</v>
      </c>
      <c r="Z89" s="145">
        <v>12.033456938937864</v>
      </c>
    </row>
    <row r="90" spans="1:26" x14ac:dyDescent="0.25">
      <c r="A90" s="60" t="s">
        <v>1</v>
      </c>
      <c r="B90" s="57"/>
      <c r="C90" s="57"/>
      <c r="D90" s="57"/>
      <c r="E90" s="57"/>
      <c r="F90" s="57"/>
      <c r="G90" s="98">
        <v>3.7148526158223456</v>
      </c>
      <c r="H90" s="98"/>
      <c r="I90" s="98">
        <v>3.2977885405729652</v>
      </c>
      <c r="J90" s="98">
        <v>2.1567831678119639E-2</v>
      </c>
      <c r="K90" s="98">
        <v>9.3417605868984704E-2</v>
      </c>
      <c r="L90" s="98">
        <v>2.2651383030369669E-2</v>
      </c>
      <c r="M90" s="98">
        <v>0.23020306466969082</v>
      </c>
      <c r="N90" s="98">
        <v>0</v>
      </c>
      <c r="O90" s="98">
        <v>0</v>
      </c>
      <c r="P90" s="98">
        <v>0</v>
      </c>
      <c r="Q90" s="98">
        <v>4.9224190002215631E-2</v>
      </c>
      <c r="R90" s="98">
        <v>3.7148526158223456</v>
      </c>
      <c r="S90" s="98"/>
      <c r="T90" s="98">
        <v>6.1298047927287394E-2</v>
      </c>
      <c r="U90" s="98">
        <v>0</v>
      </c>
      <c r="V90" s="98">
        <v>1.2794419574318028</v>
      </c>
      <c r="W90" s="98">
        <v>0.18469390787518958</v>
      </c>
      <c r="X90" s="98">
        <v>1.0559465916093742</v>
      </c>
      <c r="Y90" s="98">
        <v>0.71640803572931133</v>
      </c>
      <c r="Z90" s="99">
        <v>3.2977885405729652</v>
      </c>
    </row>
    <row r="91" spans="1:26" x14ac:dyDescent="0.25">
      <c r="A91" s="60" t="s">
        <v>10</v>
      </c>
      <c r="B91" s="57"/>
      <c r="C91" s="57"/>
      <c r="D91" s="57"/>
      <c r="E91" s="57"/>
      <c r="F91" s="57"/>
      <c r="G91" s="98">
        <v>0.98685729348257467</v>
      </c>
      <c r="H91" s="98"/>
      <c r="I91" s="98">
        <v>0.72084543650519239</v>
      </c>
      <c r="J91" s="98">
        <v>0</v>
      </c>
      <c r="K91" s="98">
        <v>0</v>
      </c>
      <c r="L91" s="98">
        <v>9.607488656616929E-2</v>
      </c>
      <c r="M91" s="98">
        <v>0.15721814144313526</v>
      </c>
      <c r="N91" s="98">
        <v>0</v>
      </c>
      <c r="O91" s="98">
        <v>0</v>
      </c>
      <c r="P91" s="98">
        <v>1.1351490356905072E-2</v>
      </c>
      <c r="Q91" s="98">
        <v>1.3673386111726564E-3</v>
      </c>
      <c r="R91" s="98">
        <v>0.98685729348257467</v>
      </c>
      <c r="S91" s="98"/>
      <c r="T91" s="98">
        <v>1.1790070666149132E-2</v>
      </c>
      <c r="U91" s="98">
        <v>0</v>
      </c>
      <c r="V91" s="98">
        <v>1.9710315074262446E-2</v>
      </c>
      <c r="W91" s="98">
        <v>0.34686542692861067</v>
      </c>
      <c r="X91" s="98">
        <v>0.27800831837729334</v>
      </c>
      <c r="Y91" s="98">
        <v>6.4471305458876763E-2</v>
      </c>
      <c r="Z91" s="99">
        <v>0.72084543650519239</v>
      </c>
    </row>
    <row r="92" spans="1:26" ht="13" x14ac:dyDescent="0.3">
      <c r="A92" s="60"/>
      <c r="B92" s="57"/>
      <c r="C92" s="57"/>
      <c r="D92" s="57"/>
      <c r="E92" s="57"/>
      <c r="F92" s="57"/>
      <c r="G92" s="100"/>
      <c r="H92" s="101"/>
      <c r="I92" s="101"/>
      <c r="J92" s="101"/>
      <c r="K92" s="101"/>
      <c r="L92" s="101"/>
      <c r="M92" s="101"/>
      <c r="N92" s="101"/>
      <c r="O92" s="101"/>
      <c r="P92" s="101"/>
      <c r="Q92" s="101"/>
      <c r="R92" s="100"/>
      <c r="S92" s="101"/>
      <c r="T92" s="101"/>
      <c r="U92" s="101"/>
      <c r="V92" s="101"/>
      <c r="W92" s="101"/>
      <c r="X92" s="101"/>
      <c r="Y92" s="101"/>
      <c r="Z92" s="102"/>
    </row>
    <row r="93" spans="1:26" ht="13" x14ac:dyDescent="0.3">
      <c r="A93" s="56" t="s">
        <v>34</v>
      </c>
      <c r="B93" s="57"/>
      <c r="C93" s="57"/>
      <c r="D93" s="57"/>
      <c r="E93" s="57"/>
      <c r="F93" s="57"/>
      <c r="G93" s="98">
        <v>4.5325469041453141</v>
      </c>
      <c r="H93" s="98"/>
      <c r="I93" s="98">
        <v>0</v>
      </c>
      <c r="J93" s="98">
        <v>1.1145099623143162E-2</v>
      </c>
      <c r="K93" s="98">
        <v>0.21908376388826789</v>
      </c>
      <c r="L93" s="98">
        <v>0.13126450667257503</v>
      </c>
      <c r="M93" s="98">
        <v>4.0394278435046704</v>
      </c>
      <c r="N93" s="98">
        <v>4.8243834016846558E-3</v>
      </c>
      <c r="O93" s="98">
        <v>0</v>
      </c>
      <c r="P93" s="98">
        <v>6.5941839436930383E-2</v>
      </c>
      <c r="Q93" s="98">
        <v>6.0859467618043332E-2</v>
      </c>
      <c r="R93" s="98">
        <v>4.5325469041453141</v>
      </c>
      <c r="S93" s="98"/>
      <c r="T93" s="98">
        <v>0</v>
      </c>
      <c r="U93" s="98">
        <v>0</v>
      </c>
      <c r="V93" s="98">
        <v>0</v>
      </c>
      <c r="W93" s="98">
        <v>0</v>
      </c>
      <c r="X93" s="98">
        <v>0</v>
      </c>
      <c r="Y93" s="98">
        <v>0</v>
      </c>
      <c r="Z93" s="99">
        <v>0</v>
      </c>
    </row>
    <row r="94" spans="1:26" ht="13" x14ac:dyDescent="0.3">
      <c r="A94" s="60" t="s">
        <v>35</v>
      </c>
      <c r="B94" s="57"/>
      <c r="C94" s="57"/>
      <c r="D94" s="57"/>
      <c r="E94" s="57"/>
      <c r="F94" s="57"/>
      <c r="G94" s="100"/>
      <c r="H94" s="101"/>
      <c r="I94" s="101"/>
      <c r="J94" s="101"/>
      <c r="K94" s="101"/>
      <c r="L94" s="101"/>
      <c r="M94" s="101"/>
      <c r="N94" s="101"/>
      <c r="O94" s="101"/>
      <c r="P94" s="101"/>
      <c r="Q94" s="101"/>
      <c r="R94" s="100"/>
      <c r="S94" s="101"/>
      <c r="T94" s="101"/>
      <c r="U94" s="101"/>
      <c r="V94" s="101"/>
      <c r="W94" s="101"/>
      <c r="X94" s="101"/>
      <c r="Y94" s="101"/>
      <c r="Z94" s="102"/>
    </row>
    <row r="95" spans="1:26" ht="13" x14ac:dyDescent="0.3">
      <c r="A95" s="56"/>
      <c r="B95" s="57"/>
      <c r="C95" s="57"/>
      <c r="D95" s="57"/>
      <c r="E95" s="57"/>
      <c r="F95" s="57"/>
      <c r="G95" s="100"/>
      <c r="H95" s="101"/>
      <c r="I95" s="101"/>
      <c r="J95" s="101"/>
      <c r="K95" s="101"/>
      <c r="L95" s="101"/>
      <c r="M95" s="101"/>
      <c r="N95" s="101"/>
      <c r="O95" s="101"/>
      <c r="P95" s="101"/>
      <c r="Q95" s="101"/>
      <c r="R95" s="100"/>
      <c r="S95" s="101"/>
      <c r="T95" s="101"/>
      <c r="U95" s="101"/>
      <c r="V95" s="101"/>
      <c r="W95" s="101"/>
      <c r="X95" s="101"/>
      <c r="Y95" s="101"/>
      <c r="Z95" s="102"/>
    </row>
    <row r="96" spans="1:26" ht="13" x14ac:dyDescent="0.3">
      <c r="A96" s="56" t="s">
        <v>48</v>
      </c>
      <c r="B96" s="57"/>
      <c r="C96" s="57"/>
      <c r="D96" s="57"/>
      <c r="E96" s="57"/>
      <c r="F96" s="57"/>
      <c r="G96" s="100"/>
      <c r="H96" s="101"/>
      <c r="I96" s="101"/>
      <c r="J96" s="101"/>
      <c r="K96" s="101"/>
      <c r="L96" s="101"/>
      <c r="M96" s="101"/>
      <c r="N96" s="101"/>
      <c r="O96" s="101"/>
      <c r="P96" s="101"/>
      <c r="Q96" s="101"/>
      <c r="R96" s="100"/>
      <c r="S96" s="101"/>
      <c r="T96" s="101"/>
      <c r="U96" s="101"/>
      <c r="V96" s="101"/>
      <c r="W96" s="101"/>
      <c r="X96" s="101"/>
      <c r="Y96" s="101"/>
      <c r="Z96" s="102"/>
    </row>
    <row r="97" spans="1:26" x14ac:dyDescent="0.25">
      <c r="A97" s="60" t="s">
        <v>19</v>
      </c>
      <c r="B97" s="57"/>
      <c r="C97" s="57"/>
      <c r="D97" s="57"/>
      <c r="E97" s="57"/>
      <c r="F97" s="57"/>
      <c r="G97" s="98">
        <v>6.3465150631787448E-3</v>
      </c>
      <c r="H97" s="98"/>
      <c r="I97" s="98">
        <v>3.0442633229881785E-3</v>
      </c>
      <c r="J97" s="98">
        <v>0</v>
      </c>
      <c r="K97" s="98">
        <v>0</v>
      </c>
      <c r="L97" s="98">
        <v>0</v>
      </c>
      <c r="M97" s="98">
        <v>0</v>
      </c>
      <c r="N97" s="98">
        <v>6.1917220128573122E-4</v>
      </c>
      <c r="O97" s="98">
        <v>0</v>
      </c>
      <c r="P97" s="98">
        <v>2.5798841720238801E-3</v>
      </c>
      <c r="Q97" s="98">
        <v>1.0319536688095521E-4</v>
      </c>
      <c r="R97" s="98">
        <v>6.3465150631787448E-3</v>
      </c>
      <c r="S97" s="98"/>
      <c r="T97" s="98">
        <v>0</v>
      </c>
      <c r="U97" s="98">
        <v>0</v>
      </c>
      <c r="V97" s="98">
        <v>0</v>
      </c>
      <c r="W97" s="98">
        <v>1.28994208601194E-4</v>
      </c>
      <c r="X97" s="98">
        <v>2.9152691143869845E-3</v>
      </c>
      <c r="Y97" s="98">
        <v>0</v>
      </c>
      <c r="Z97" s="99">
        <v>3.0442633229881785E-3</v>
      </c>
    </row>
    <row r="98" spans="1:26" x14ac:dyDescent="0.25">
      <c r="A98" s="60" t="s">
        <v>0</v>
      </c>
      <c r="B98" s="57"/>
      <c r="C98" s="57"/>
      <c r="D98" s="57"/>
      <c r="E98" s="57"/>
      <c r="F98" s="57"/>
      <c r="G98" s="98">
        <v>2.536026141099474E-2</v>
      </c>
      <c r="H98" s="98"/>
      <c r="I98" s="98">
        <v>2.066487221791128E-2</v>
      </c>
      <c r="J98" s="98">
        <v>0</v>
      </c>
      <c r="K98" s="98">
        <v>1.7027235535357608E-3</v>
      </c>
      <c r="L98" s="98">
        <v>1.5479305032143281E-4</v>
      </c>
      <c r="M98" s="98">
        <v>2.3218957548214922E-3</v>
      </c>
      <c r="N98" s="98">
        <v>2.5798841720238799E-4</v>
      </c>
      <c r="O98" s="98">
        <v>0</v>
      </c>
      <c r="P98" s="98">
        <v>0</v>
      </c>
      <c r="Q98" s="98">
        <v>2.5798841720238799E-4</v>
      </c>
      <c r="R98" s="98">
        <v>2.536026141099474E-2</v>
      </c>
      <c r="S98" s="98"/>
      <c r="T98" s="98">
        <v>6.7334976889823275E-3</v>
      </c>
      <c r="U98" s="98">
        <v>0</v>
      </c>
      <c r="V98" s="98">
        <v>1.2615633601196774E-2</v>
      </c>
      <c r="W98" s="98">
        <v>0</v>
      </c>
      <c r="X98" s="98">
        <v>7.9976409332740289E-4</v>
      </c>
      <c r="Y98" s="98">
        <v>5.1597683440477598E-4</v>
      </c>
      <c r="Z98" s="99">
        <v>2.066487221791128E-2</v>
      </c>
    </row>
    <row r="99" spans="1:26" x14ac:dyDescent="0.25">
      <c r="A99" s="60" t="s">
        <v>28</v>
      </c>
      <c r="B99" s="57"/>
      <c r="C99" s="57"/>
      <c r="D99" s="57"/>
      <c r="E99" s="57"/>
      <c r="F99" s="57"/>
      <c r="G99" s="98">
        <v>0.35202519527265846</v>
      </c>
      <c r="H99" s="98"/>
      <c r="I99" s="98">
        <v>5.8434376496340888E-2</v>
      </c>
      <c r="J99" s="98">
        <v>0</v>
      </c>
      <c r="K99" s="98">
        <v>0</v>
      </c>
      <c r="L99" s="98">
        <v>1.6046879549988534E-2</v>
      </c>
      <c r="M99" s="98">
        <v>1.2125455608512237E-3</v>
      </c>
      <c r="N99" s="98">
        <v>8.2556293504764157E-3</v>
      </c>
      <c r="O99" s="98">
        <v>0</v>
      </c>
      <c r="P99" s="98">
        <v>0</v>
      </c>
      <c r="Q99" s="98">
        <v>0.26807576431500141</v>
      </c>
      <c r="R99" s="98">
        <v>0.35202519527265846</v>
      </c>
      <c r="S99" s="98"/>
      <c r="T99" s="98">
        <v>2.1077653685435099E-2</v>
      </c>
      <c r="U99" s="98">
        <v>0</v>
      </c>
      <c r="V99" s="98">
        <v>0</v>
      </c>
      <c r="W99" s="98">
        <v>0</v>
      </c>
      <c r="X99" s="98">
        <v>3.1371391531810386E-2</v>
      </c>
      <c r="Y99" s="98">
        <v>5.9853312790954022E-3</v>
      </c>
      <c r="Z99" s="99">
        <v>5.8434376496340888E-2</v>
      </c>
    </row>
    <row r="100" spans="1:26" ht="13" x14ac:dyDescent="0.3">
      <c r="A100" s="56"/>
      <c r="B100" s="57"/>
      <c r="C100" s="57"/>
      <c r="D100" s="57"/>
      <c r="E100" s="57"/>
      <c r="F100" s="57"/>
      <c r="G100" s="100"/>
      <c r="H100" s="101"/>
      <c r="I100" s="101"/>
      <c r="J100" s="101"/>
      <c r="K100" s="101"/>
      <c r="L100" s="101"/>
      <c r="M100" s="101"/>
      <c r="N100" s="101"/>
      <c r="O100" s="101"/>
      <c r="P100" s="101"/>
      <c r="Q100" s="101"/>
      <c r="R100" s="100"/>
      <c r="S100" s="101"/>
      <c r="T100" s="101"/>
      <c r="U100" s="101"/>
      <c r="V100" s="101"/>
      <c r="W100" s="101"/>
      <c r="X100" s="101"/>
      <c r="Y100" s="101"/>
      <c r="Z100" s="102"/>
    </row>
    <row r="101" spans="1:26" ht="13" x14ac:dyDescent="0.3">
      <c r="A101" s="56" t="s">
        <v>3</v>
      </c>
      <c r="B101" s="57"/>
      <c r="C101" s="57"/>
      <c r="D101" s="57"/>
      <c r="E101" s="57"/>
      <c r="F101" s="57"/>
      <c r="G101" s="100"/>
      <c r="H101" s="101"/>
      <c r="I101" s="101"/>
      <c r="J101" s="101"/>
      <c r="K101" s="101"/>
      <c r="L101" s="101"/>
      <c r="M101" s="101"/>
      <c r="N101" s="101"/>
      <c r="O101" s="101"/>
      <c r="P101" s="101"/>
      <c r="Q101" s="101"/>
      <c r="R101" s="100"/>
      <c r="S101" s="101"/>
      <c r="T101" s="101"/>
      <c r="U101" s="101"/>
      <c r="V101" s="101"/>
      <c r="W101" s="101"/>
      <c r="X101" s="101"/>
      <c r="Y101" s="101"/>
      <c r="Z101" s="102"/>
    </row>
    <row r="102" spans="1:26" x14ac:dyDescent="0.25">
      <c r="A102" s="60" t="s">
        <v>16</v>
      </c>
      <c r="B102" s="57"/>
      <c r="C102" s="57"/>
      <c r="D102" s="57"/>
      <c r="E102" s="57"/>
      <c r="F102" s="57"/>
      <c r="G102" s="98">
        <v>2.3891275363444344</v>
      </c>
      <c r="H102" s="98"/>
      <c r="I102" s="98">
        <v>2.3891275363444344</v>
      </c>
      <c r="J102" s="98">
        <v>0</v>
      </c>
      <c r="K102" s="98">
        <v>0</v>
      </c>
      <c r="L102" s="98">
        <v>0</v>
      </c>
      <c r="M102" s="98">
        <v>0</v>
      </c>
      <c r="N102" s="98">
        <v>0</v>
      </c>
      <c r="O102" s="98">
        <v>0</v>
      </c>
      <c r="P102" s="98">
        <v>0</v>
      </c>
      <c r="Q102" s="98">
        <v>0</v>
      </c>
      <c r="R102" s="98">
        <v>2.3891275363444344</v>
      </c>
      <c r="S102" s="98"/>
      <c r="T102" s="98">
        <v>7.8686467246728342E-2</v>
      </c>
      <c r="U102" s="98">
        <v>0</v>
      </c>
      <c r="V102" s="98">
        <v>4.4838386909775034E-2</v>
      </c>
      <c r="W102" s="98">
        <v>0.28523199405896021</v>
      </c>
      <c r="X102" s="98">
        <v>1.9799837055031673</v>
      </c>
      <c r="Y102" s="98">
        <v>3.8698262580358204E-4</v>
      </c>
      <c r="Z102" s="99">
        <v>2.3891275363444344</v>
      </c>
    </row>
    <row r="103" spans="1:26" x14ac:dyDescent="0.25">
      <c r="A103" s="60" t="s">
        <v>14</v>
      </c>
      <c r="B103" s="57"/>
      <c r="C103" s="57"/>
      <c r="D103" s="57"/>
      <c r="E103" s="57"/>
      <c r="F103" s="57"/>
      <c r="G103" s="98">
        <v>8.2556293504764164E-2</v>
      </c>
      <c r="H103" s="98"/>
      <c r="I103" s="98">
        <v>0</v>
      </c>
      <c r="J103" s="98">
        <v>0</v>
      </c>
      <c r="K103" s="98">
        <v>0</v>
      </c>
      <c r="L103" s="98">
        <v>0</v>
      </c>
      <c r="M103" s="98">
        <v>0</v>
      </c>
      <c r="N103" s="98">
        <v>0</v>
      </c>
      <c r="O103" s="98">
        <v>8.2556293504764164E-2</v>
      </c>
      <c r="P103" s="98">
        <v>0</v>
      </c>
      <c r="Q103" s="98">
        <v>0</v>
      </c>
      <c r="R103" s="98">
        <v>8.2556293504764164E-2</v>
      </c>
      <c r="S103" s="98"/>
      <c r="T103" s="98">
        <v>0</v>
      </c>
      <c r="U103" s="98">
        <v>0</v>
      </c>
      <c r="V103" s="98">
        <v>0</v>
      </c>
      <c r="W103" s="98">
        <v>0</v>
      </c>
      <c r="X103" s="98">
        <v>0</v>
      </c>
      <c r="Y103" s="98">
        <v>0</v>
      </c>
      <c r="Z103" s="99">
        <v>0</v>
      </c>
    </row>
    <row r="104" spans="1:26" ht="13" thickBot="1" x14ac:dyDescent="0.3">
      <c r="A104" s="60"/>
      <c r="B104" s="57"/>
      <c r="C104" s="57"/>
      <c r="D104" s="57"/>
      <c r="E104" s="57"/>
      <c r="F104" s="57"/>
      <c r="G104" s="98"/>
      <c r="H104" s="98"/>
      <c r="I104" s="98"/>
      <c r="J104" s="98"/>
      <c r="K104" s="98"/>
      <c r="L104" s="98"/>
      <c r="M104" s="98"/>
      <c r="N104" s="98"/>
      <c r="O104" s="98"/>
      <c r="P104" s="98"/>
      <c r="Q104" s="98"/>
      <c r="R104" s="98"/>
      <c r="S104" s="98"/>
      <c r="T104" s="98"/>
      <c r="U104" s="98"/>
      <c r="V104" s="98"/>
      <c r="W104" s="98"/>
      <c r="X104" s="98"/>
      <c r="Y104" s="98"/>
      <c r="Z104" s="99"/>
    </row>
    <row r="105" spans="1:26" ht="13.5" thickBot="1" x14ac:dyDescent="0.35">
      <c r="A105" s="56" t="s">
        <v>40</v>
      </c>
      <c r="B105" s="57"/>
      <c r="C105" s="57"/>
      <c r="D105" s="57"/>
      <c r="E105" s="57"/>
      <c r="F105" s="57"/>
      <c r="G105" s="103">
        <v>28.425344399251152</v>
      </c>
      <c r="H105" s="100"/>
      <c r="I105" s="103">
        <v>18.523361964397697</v>
      </c>
      <c r="J105" s="103">
        <v>3.3486896552869967E-2</v>
      </c>
      <c r="K105" s="103">
        <v>1.1490288125359958</v>
      </c>
      <c r="L105" s="103">
        <v>2.089190202504938</v>
      </c>
      <c r="M105" s="103">
        <v>5.5535360652237653</v>
      </c>
      <c r="N105" s="103">
        <v>3.4931631689203338E-2</v>
      </c>
      <c r="O105" s="103">
        <v>8.2556293504764164E-2</v>
      </c>
      <c r="P105" s="103">
        <v>0.23162200096430396</v>
      </c>
      <c r="Q105" s="103">
        <v>0.72763053187761517</v>
      </c>
      <c r="R105" s="103">
        <v>28.425344399251152</v>
      </c>
      <c r="S105" s="100"/>
      <c r="T105" s="103">
        <v>1.0022850008312774</v>
      </c>
      <c r="U105" s="103">
        <v>0</v>
      </c>
      <c r="V105" s="103">
        <v>4.1290272207990597</v>
      </c>
      <c r="W105" s="103">
        <v>2.9678987514962718</v>
      </c>
      <c r="X105" s="103">
        <v>8.2801124512689235</v>
      </c>
      <c r="Y105" s="103">
        <v>2.1440385400021658</v>
      </c>
      <c r="Z105" s="103">
        <v>18.523361964397697</v>
      </c>
    </row>
    <row r="106" spans="1:26" ht="13.5" thickBot="1" x14ac:dyDescent="0.35">
      <c r="A106" s="60"/>
      <c r="B106" s="57"/>
      <c r="C106" s="57"/>
      <c r="D106" s="57"/>
      <c r="E106" s="57"/>
      <c r="F106" s="57"/>
      <c r="G106" s="100"/>
      <c r="H106" s="101"/>
      <c r="I106" s="101"/>
      <c r="J106" s="101"/>
      <c r="K106" s="101"/>
      <c r="L106" s="101"/>
      <c r="M106" s="101"/>
      <c r="N106" s="101"/>
      <c r="O106" s="101"/>
      <c r="P106" s="101"/>
      <c r="Q106" s="101"/>
      <c r="R106" s="100"/>
      <c r="S106" s="101"/>
      <c r="T106" s="101"/>
      <c r="U106" s="101"/>
      <c r="V106" s="101"/>
      <c r="W106" s="101"/>
      <c r="X106" s="101"/>
      <c r="Y106" s="101"/>
      <c r="Z106" s="102"/>
    </row>
    <row r="107" spans="1:26" ht="13.5" thickBot="1" x14ac:dyDescent="0.35">
      <c r="A107" s="61"/>
      <c r="B107" s="53"/>
      <c r="C107" s="53"/>
      <c r="D107" s="53"/>
      <c r="E107" s="53"/>
      <c r="F107" s="53"/>
      <c r="G107" s="104"/>
      <c r="H107" s="105"/>
      <c r="I107" s="105"/>
      <c r="J107" s="105"/>
      <c r="K107" s="105"/>
      <c r="L107" s="105"/>
      <c r="M107" s="105"/>
      <c r="N107" s="105"/>
      <c r="O107" s="105"/>
      <c r="P107" s="105"/>
      <c r="Q107" s="105"/>
      <c r="R107" s="104"/>
      <c r="S107" s="105"/>
      <c r="T107" s="105"/>
      <c r="U107" s="105"/>
      <c r="V107" s="105"/>
      <c r="W107" s="105"/>
      <c r="X107" s="105"/>
      <c r="Y107" s="105"/>
      <c r="Z107" s="106"/>
    </row>
    <row r="108" spans="1:26" ht="13.5" thickBot="1" x14ac:dyDescent="0.35">
      <c r="A108" s="56" t="s">
        <v>45</v>
      </c>
      <c r="B108" s="57"/>
      <c r="C108" s="57"/>
      <c r="D108" s="57"/>
      <c r="E108" s="57"/>
      <c r="F108" s="57"/>
      <c r="G108" s="103">
        <v>98.64029758798813</v>
      </c>
      <c r="H108" s="100"/>
      <c r="I108" s="103">
        <v>54.431866795337875</v>
      </c>
      <c r="J108" s="103">
        <v>9.0243058395309319</v>
      </c>
      <c r="K108" s="103">
        <v>3.5593887956161869</v>
      </c>
      <c r="L108" s="103">
        <v>18.275486693149642</v>
      </c>
      <c r="M108" s="103">
        <v>9.104901421064957</v>
      </c>
      <c r="N108" s="103">
        <v>1.9386281622256245</v>
      </c>
      <c r="O108" s="103">
        <v>0.28590276394368641</v>
      </c>
      <c r="P108" s="103">
        <v>0.6645523638716313</v>
      </c>
      <c r="Q108" s="103">
        <v>1.3552647532475848</v>
      </c>
      <c r="R108" s="103">
        <v>98.64029758798813</v>
      </c>
      <c r="S108" s="100"/>
      <c r="T108" s="103">
        <v>9.1212320878738691</v>
      </c>
      <c r="U108" s="103">
        <v>0</v>
      </c>
      <c r="V108" s="103">
        <v>7.5580544692028795</v>
      </c>
      <c r="W108" s="103">
        <v>5.2317471124472261</v>
      </c>
      <c r="X108" s="103">
        <v>28.180513391326087</v>
      </c>
      <c r="Y108" s="103">
        <v>4.3403197344878155</v>
      </c>
      <c r="Z108" s="103">
        <v>54.431866795337875</v>
      </c>
    </row>
    <row r="109" spans="1:26" ht="13.5" thickBot="1" x14ac:dyDescent="0.35">
      <c r="A109" s="56"/>
      <c r="B109" s="57"/>
      <c r="C109" s="57"/>
      <c r="D109" s="57"/>
      <c r="E109" s="57"/>
      <c r="F109" s="57"/>
      <c r="G109" s="128"/>
      <c r="H109" s="128"/>
      <c r="I109" s="128"/>
      <c r="J109" s="128"/>
      <c r="K109" s="128"/>
      <c r="L109" s="128"/>
      <c r="M109" s="128"/>
      <c r="N109" s="128"/>
      <c r="O109" s="128"/>
      <c r="P109" s="128"/>
      <c r="Q109" s="128"/>
      <c r="R109" s="128"/>
      <c r="S109" s="128"/>
      <c r="T109" s="128"/>
      <c r="U109" s="128"/>
      <c r="V109" s="128"/>
      <c r="W109" s="128"/>
      <c r="X109" s="128"/>
      <c r="Y109" s="128"/>
      <c r="Z109" s="129"/>
    </row>
    <row r="110" spans="1:26" ht="13" thickBot="1" x14ac:dyDescent="0.3">
      <c r="A110" s="62"/>
      <c r="B110" s="63"/>
      <c r="C110" s="63"/>
      <c r="D110" s="63"/>
      <c r="E110" s="63"/>
      <c r="F110" s="63"/>
      <c r="G110" s="109"/>
      <c r="H110" s="109"/>
      <c r="I110" s="109"/>
      <c r="J110" s="109"/>
      <c r="K110" s="109"/>
      <c r="L110" s="109"/>
      <c r="M110" s="109"/>
      <c r="N110" s="109"/>
      <c r="O110" s="109"/>
      <c r="P110" s="109"/>
      <c r="Q110" s="109"/>
      <c r="R110" s="109"/>
      <c r="S110" s="109"/>
      <c r="T110" s="109"/>
      <c r="U110" s="109"/>
      <c r="V110" s="109"/>
      <c r="W110" s="109"/>
      <c r="X110" s="109"/>
      <c r="Y110" s="109"/>
      <c r="Z110" s="110"/>
    </row>
    <row r="111" spans="1:26" ht="13.5" thickBot="1" x14ac:dyDescent="0.35">
      <c r="A111" s="56" t="s">
        <v>27</v>
      </c>
      <c r="B111" s="64"/>
      <c r="C111" s="64"/>
      <c r="D111" s="64"/>
      <c r="E111" s="64"/>
      <c r="F111" s="64"/>
      <c r="G111" s="103">
        <v>1.3597021540234657</v>
      </c>
      <c r="H111" s="100"/>
      <c r="I111" s="103">
        <v>0.83534069605961214</v>
      </c>
      <c r="J111" s="103">
        <v>0</v>
      </c>
      <c r="K111" s="103">
        <v>1.5995281866548058E-3</v>
      </c>
      <c r="L111" s="103">
        <v>0.46210885289291742</v>
      </c>
      <c r="M111" s="103">
        <v>1.0190542479494327E-2</v>
      </c>
      <c r="N111" s="103">
        <v>2.7243576856572173E-2</v>
      </c>
      <c r="O111" s="103">
        <v>2.7088783806250741E-3</v>
      </c>
      <c r="P111" s="103">
        <v>0</v>
      </c>
      <c r="Q111" s="103">
        <v>2.0510079167589849E-2</v>
      </c>
      <c r="R111" s="103">
        <v>1.3597021540234657</v>
      </c>
      <c r="S111" s="100"/>
      <c r="T111" s="103">
        <v>0</v>
      </c>
      <c r="U111" s="103">
        <v>0</v>
      </c>
      <c r="V111" s="103">
        <v>0</v>
      </c>
      <c r="W111" s="103">
        <v>0.19062764147084452</v>
      </c>
      <c r="X111" s="103">
        <v>0.6447130545887676</v>
      </c>
      <c r="Y111" s="103">
        <v>0</v>
      </c>
      <c r="Z111" s="103">
        <v>0.83534069605961214</v>
      </c>
    </row>
    <row r="112" spans="1:26" ht="13.5" thickBot="1" x14ac:dyDescent="0.35">
      <c r="A112" s="65"/>
      <c r="B112" s="66"/>
      <c r="C112" s="66"/>
      <c r="D112" s="66"/>
      <c r="E112" s="66"/>
      <c r="F112" s="66"/>
      <c r="G112" s="130"/>
      <c r="H112" s="130"/>
      <c r="I112" s="130"/>
      <c r="J112" s="130"/>
      <c r="K112" s="130"/>
      <c r="L112" s="130"/>
      <c r="M112" s="130"/>
      <c r="N112" s="130"/>
      <c r="O112" s="130"/>
      <c r="P112" s="130"/>
      <c r="Q112" s="130"/>
      <c r="R112" s="130"/>
      <c r="S112" s="130"/>
      <c r="T112" s="130"/>
      <c r="U112" s="130"/>
      <c r="V112" s="130"/>
      <c r="W112" s="130"/>
      <c r="X112" s="130"/>
      <c r="Y112" s="130"/>
      <c r="Z112" s="131"/>
    </row>
    <row r="113" spans="1:26" ht="13.5" thickBot="1" x14ac:dyDescent="0.35">
      <c r="A113" s="56"/>
      <c r="B113" s="57"/>
      <c r="C113" s="57"/>
      <c r="D113" s="57"/>
      <c r="E113" s="57"/>
      <c r="F113" s="57"/>
      <c r="G113" s="128"/>
      <c r="H113" s="128"/>
      <c r="I113" s="128"/>
      <c r="J113" s="128"/>
      <c r="K113" s="128"/>
      <c r="L113" s="128"/>
      <c r="M113" s="128"/>
      <c r="N113" s="128"/>
      <c r="O113" s="128"/>
      <c r="P113" s="128"/>
      <c r="Q113" s="128"/>
      <c r="R113" s="128"/>
      <c r="S113" s="128"/>
      <c r="T113" s="128"/>
      <c r="U113" s="128"/>
      <c r="V113" s="128"/>
      <c r="W113" s="128"/>
      <c r="X113" s="128"/>
      <c r="Y113" s="128"/>
      <c r="Z113" s="129"/>
    </row>
    <row r="114" spans="1:26" ht="13.5" thickBot="1" x14ac:dyDescent="0.35">
      <c r="A114" s="56" t="s">
        <v>38</v>
      </c>
      <c r="B114" s="57"/>
      <c r="C114" s="57"/>
      <c r="D114" s="57"/>
      <c r="E114" s="57"/>
      <c r="F114" s="57"/>
      <c r="G114" s="103">
        <v>99.999999742011582</v>
      </c>
      <c r="H114" s="100"/>
      <c r="I114" s="103">
        <v>55.267207491397492</v>
      </c>
      <c r="J114" s="103">
        <v>9.0243058395309319</v>
      </c>
      <c r="K114" s="103">
        <v>3.5609883238028415</v>
      </c>
      <c r="L114" s="103">
        <v>18.737595546042559</v>
      </c>
      <c r="M114" s="103">
        <v>9.1150919635444527</v>
      </c>
      <c r="N114" s="103">
        <v>1.9658717390821967</v>
      </c>
      <c r="O114" s="103">
        <v>0.28861164232431147</v>
      </c>
      <c r="P114" s="103">
        <v>0.6645523638716313</v>
      </c>
      <c r="Q114" s="103">
        <v>1.3757748324151746</v>
      </c>
      <c r="R114" s="103">
        <v>99.999999742011582</v>
      </c>
      <c r="S114" s="100"/>
      <c r="T114" s="103">
        <v>9.1212320878738691</v>
      </c>
      <c r="U114" s="103">
        <v>0</v>
      </c>
      <c r="V114" s="103">
        <v>7.5580544692028795</v>
      </c>
      <c r="W114" s="103">
        <v>5.4223747539180707</v>
      </c>
      <c r="X114" s="103">
        <v>28.825226445914854</v>
      </c>
      <c r="Y114" s="103">
        <v>4.3403197344878155</v>
      </c>
      <c r="Z114" s="103">
        <v>55.267207491397492</v>
      </c>
    </row>
    <row r="115" spans="1:26" ht="13.5" thickBot="1" x14ac:dyDescent="0.35">
      <c r="A115" s="65"/>
      <c r="B115" s="66"/>
      <c r="C115" s="66"/>
      <c r="D115" s="66"/>
      <c r="E115" s="66"/>
      <c r="F115" s="66"/>
      <c r="G115" s="132"/>
      <c r="H115" s="132"/>
      <c r="I115" s="132"/>
      <c r="J115" s="132"/>
      <c r="K115" s="132"/>
      <c r="L115" s="132"/>
      <c r="M115" s="132"/>
      <c r="N115" s="132"/>
      <c r="O115" s="132"/>
      <c r="P115" s="132"/>
      <c r="Q115" s="132"/>
      <c r="R115" s="132"/>
      <c r="S115" s="132"/>
      <c r="T115" s="132"/>
      <c r="U115" s="132"/>
      <c r="V115" s="132"/>
      <c r="W115" s="132"/>
      <c r="X115" s="132"/>
      <c r="Y115" s="132"/>
      <c r="Z115" s="133"/>
    </row>
    <row r="116" spans="1:26" ht="15.5" x14ac:dyDescent="0.35">
      <c r="A116" s="69" t="s">
        <v>44</v>
      </c>
      <c r="B116" s="52"/>
      <c r="C116" s="52"/>
      <c r="D116" s="52"/>
      <c r="E116" s="52"/>
      <c r="F116" s="52"/>
      <c r="G116" s="67"/>
      <c r="H116" s="67"/>
      <c r="I116" s="67"/>
      <c r="J116" s="67"/>
      <c r="K116" s="67"/>
      <c r="L116" s="67"/>
      <c r="M116" s="67"/>
      <c r="N116" s="67"/>
      <c r="O116" s="67"/>
      <c r="P116" s="67"/>
      <c r="Q116" s="67"/>
      <c r="R116" s="67"/>
      <c r="S116" s="67"/>
      <c r="T116" s="1"/>
      <c r="U116" s="67"/>
      <c r="V116" s="67"/>
      <c r="W116" s="72" t="s">
        <v>76</v>
      </c>
      <c r="Y116" s="67"/>
      <c r="Z116" s="67"/>
    </row>
    <row r="117" spans="1:26" ht="14.5" x14ac:dyDescent="0.25">
      <c r="A117" s="68" t="s">
        <v>43</v>
      </c>
      <c r="C117" s="52"/>
      <c r="D117" s="52"/>
      <c r="E117" s="52"/>
      <c r="F117" s="52"/>
      <c r="G117" s="67"/>
      <c r="H117" s="67"/>
      <c r="I117" s="67"/>
      <c r="J117" s="67"/>
      <c r="K117" s="67"/>
      <c r="L117" s="67"/>
      <c r="M117" s="67"/>
      <c r="N117" s="67"/>
      <c r="O117" s="67"/>
      <c r="P117" s="1"/>
      <c r="Q117" s="67"/>
      <c r="R117" s="67"/>
      <c r="S117" s="67"/>
      <c r="T117" s="67"/>
      <c r="U117" s="67"/>
      <c r="V117" s="67"/>
      <c r="W117" s="67"/>
      <c r="X117" s="67"/>
      <c r="Y117" s="67"/>
      <c r="Z117" s="67"/>
    </row>
    <row r="118" spans="1:26" x14ac:dyDescent="0.25">
      <c r="B118" s="52"/>
      <c r="C118" s="52"/>
      <c r="D118" s="52"/>
      <c r="E118" s="52"/>
      <c r="F118" s="52"/>
      <c r="G118" s="67"/>
      <c r="H118" s="67"/>
      <c r="I118" s="67"/>
      <c r="J118" s="67"/>
      <c r="K118" s="67"/>
      <c r="L118" s="67"/>
      <c r="M118" s="67"/>
      <c r="N118" s="67"/>
      <c r="O118" s="67"/>
      <c r="P118" s="67"/>
      <c r="Q118" s="67"/>
      <c r="R118" s="67"/>
      <c r="S118" s="67"/>
      <c r="T118" s="67"/>
      <c r="U118" s="67"/>
      <c r="V118" s="67"/>
      <c r="W118" s="67"/>
      <c r="X118" s="67"/>
      <c r="Y118" s="67"/>
      <c r="Z118" s="67"/>
    </row>
    <row r="119" spans="1:26" x14ac:dyDescent="0.25">
      <c r="B119" s="52"/>
      <c r="C119" s="52"/>
      <c r="D119" s="52"/>
      <c r="E119" s="52"/>
      <c r="F119" s="52"/>
      <c r="G119" s="67"/>
      <c r="H119" s="67"/>
      <c r="I119" s="67"/>
      <c r="J119" s="67"/>
      <c r="K119" s="67"/>
      <c r="L119" s="67"/>
      <c r="M119" s="67"/>
      <c r="N119" s="67"/>
      <c r="O119" s="67"/>
      <c r="P119" s="67"/>
      <c r="Q119" s="67"/>
      <c r="R119" s="67"/>
      <c r="S119" s="67"/>
      <c r="T119" s="67"/>
      <c r="U119" s="67"/>
      <c r="V119" s="67"/>
      <c r="W119" s="67"/>
      <c r="X119" s="67"/>
      <c r="Y119" s="67"/>
      <c r="Z119" s="67"/>
    </row>
  </sheetData>
  <mergeCells count="4">
    <mergeCell ref="I6:R6"/>
    <mergeCell ref="T6:Z6"/>
    <mergeCell ref="I66:R66"/>
    <mergeCell ref="T66:Z6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118"/>
  <sheetViews>
    <sheetView topLeftCell="A76" zoomScale="70" zoomScaleNormal="70" workbookViewId="0">
      <selection activeCell="E83" sqref="E83"/>
    </sheetView>
  </sheetViews>
  <sheetFormatPr defaultColWidth="9.1796875" defaultRowHeight="12.5" x14ac:dyDescent="0.25"/>
  <cols>
    <col min="1" max="6" width="9.1796875" style="19"/>
    <col min="7" max="7" width="17.26953125" style="19" bestFit="1" customWidth="1"/>
    <col min="8" max="8" width="9.1796875" style="19"/>
    <col min="9" max="9" width="11.1796875" style="19" bestFit="1" customWidth="1"/>
    <col min="10" max="11" width="9.1796875" style="19"/>
    <col min="12" max="12" width="12.1796875" style="19" bestFit="1" customWidth="1"/>
    <col min="13" max="13" width="9.1796875" style="19"/>
    <col min="14" max="14" width="12" style="19" customWidth="1"/>
    <col min="15" max="15" width="9.1796875" style="19"/>
    <col min="16" max="16" width="12.1796875" style="19" bestFit="1" customWidth="1"/>
    <col min="17" max="17" width="12.453125" style="19" bestFit="1" customWidth="1"/>
    <col min="18" max="18" width="11.54296875" style="19" bestFit="1" customWidth="1"/>
    <col min="19" max="25" width="9.1796875" style="19"/>
    <col min="26" max="26" width="11.1796875" style="19" bestFit="1" customWidth="1"/>
    <col min="27" max="16384" width="9.1796875" style="19"/>
  </cols>
  <sheetData>
    <row r="1" spans="1:26" ht="18" x14ac:dyDescent="0.4">
      <c r="A1" s="70" t="s">
        <v>81</v>
      </c>
      <c r="V1" s="141"/>
      <c r="W1" s="1"/>
      <c r="X1" s="22"/>
      <c r="Y1" s="1"/>
      <c r="Z1" s="1"/>
    </row>
    <row r="2" spans="1:26" ht="14" x14ac:dyDescent="0.3">
      <c r="V2" s="30"/>
      <c r="W2" s="30"/>
      <c r="X2" s="22"/>
      <c r="Y2" s="1"/>
      <c r="Z2" s="1"/>
    </row>
    <row r="3" spans="1:26" ht="13" thickBot="1" x14ac:dyDescent="0.3"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21"/>
      <c r="W3" s="21"/>
      <c r="X3" s="1"/>
      <c r="Y3" s="1"/>
      <c r="Z3" s="1"/>
    </row>
    <row r="4" spans="1:26" ht="16.5" x14ac:dyDescent="0.35">
      <c r="A4" s="92" t="s">
        <v>82</v>
      </c>
      <c r="B4" s="32"/>
      <c r="C4" s="32"/>
      <c r="D4" s="32"/>
      <c r="E4" s="32"/>
      <c r="F4" s="32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4"/>
    </row>
    <row r="5" spans="1:26" ht="13" x14ac:dyDescent="0.3">
      <c r="A5" s="35"/>
      <c r="B5" s="36"/>
      <c r="C5" s="36"/>
      <c r="D5" s="36"/>
      <c r="E5" s="36"/>
      <c r="F5" s="36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8"/>
    </row>
    <row r="6" spans="1:26" ht="13" x14ac:dyDescent="0.3">
      <c r="A6" s="35" t="s">
        <v>11</v>
      </c>
      <c r="B6" s="36"/>
      <c r="C6" s="36"/>
      <c r="D6" s="36"/>
      <c r="E6" s="36"/>
      <c r="F6" s="36"/>
      <c r="G6" s="39" t="s">
        <v>49</v>
      </c>
      <c r="H6" s="148"/>
      <c r="I6" s="292" t="s">
        <v>18</v>
      </c>
      <c r="J6" s="292"/>
      <c r="K6" s="292"/>
      <c r="L6" s="292"/>
      <c r="M6" s="292"/>
      <c r="N6" s="292"/>
      <c r="O6" s="292"/>
      <c r="P6" s="292"/>
      <c r="Q6" s="292"/>
      <c r="R6" s="292"/>
      <c r="S6" s="148"/>
      <c r="T6" s="292" t="s">
        <v>12</v>
      </c>
      <c r="U6" s="292"/>
      <c r="V6" s="292"/>
      <c r="W6" s="292"/>
      <c r="X6" s="292"/>
      <c r="Y6" s="292"/>
      <c r="Z6" s="293"/>
    </row>
    <row r="7" spans="1:26" ht="15" x14ac:dyDescent="0.3">
      <c r="A7" s="35"/>
      <c r="B7" s="36"/>
      <c r="C7" s="36"/>
      <c r="D7" s="36"/>
      <c r="E7" s="36"/>
      <c r="F7" s="36"/>
      <c r="G7" s="73"/>
      <c r="H7" s="74"/>
      <c r="I7" s="74" t="s">
        <v>2</v>
      </c>
      <c r="J7" s="74" t="s">
        <v>5</v>
      </c>
      <c r="K7" s="74" t="s">
        <v>15</v>
      </c>
      <c r="L7" s="74" t="s">
        <v>17</v>
      </c>
      <c r="M7" s="74" t="s">
        <v>6</v>
      </c>
      <c r="N7" s="74" t="s">
        <v>13</v>
      </c>
      <c r="O7" s="74" t="s">
        <v>26</v>
      </c>
      <c r="P7" s="74" t="s">
        <v>41</v>
      </c>
      <c r="Q7" s="74" t="s">
        <v>42</v>
      </c>
      <c r="R7" s="74" t="s">
        <v>7</v>
      </c>
      <c r="S7" s="74"/>
      <c r="T7" s="74" t="s">
        <v>8</v>
      </c>
      <c r="U7" s="74" t="s">
        <v>29</v>
      </c>
      <c r="V7" s="74" t="s">
        <v>31</v>
      </c>
      <c r="W7" s="74" t="s">
        <v>30</v>
      </c>
      <c r="X7" s="74" t="s">
        <v>24</v>
      </c>
      <c r="Y7" s="74" t="s">
        <v>25</v>
      </c>
      <c r="Z7" s="75" t="s">
        <v>9</v>
      </c>
    </row>
    <row r="8" spans="1:26" ht="13" x14ac:dyDescent="0.3">
      <c r="A8" s="35" t="s">
        <v>36</v>
      </c>
      <c r="B8" s="36"/>
      <c r="C8" s="36"/>
      <c r="D8" s="36"/>
      <c r="E8" s="36"/>
      <c r="F8" s="3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76"/>
      <c r="V8" s="76"/>
      <c r="W8" s="76"/>
      <c r="X8" s="76"/>
      <c r="Y8" s="76"/>
      <c r="Z8" s="77"/>
    </row>
    <row r="9" spans="1:26" x14ac:dyDescent="0.25">
      <c r="A9" s="41" t="s">
        <v>23</v>
      </c>
      <c r="B9" s="36"/>
      <c r="C9" s="36"/>
      <c r="D9" s="36"/>
      <c r="E9" s="36"/>
      <c r="F9" s="36"/>
      <c r="G9" s="78">
        <v>1868700</v>
      </c>
      <c r="H9" s="78"/>
      <c r="I9" s="78">
        <v>1110326</v>
      </c>
      <c r="J9" s="78">
        <v>160052</v>
      </c>
      <c r="K9" s="78">
        <v>29902</v>
      </c>
      <c r="L9" s="78">
        <v>425517</v>
      </c>
      <c r="M9" s="78">
        <v>106828</v>
      </c>
      <c r="N9" s="78">
        <v>10793</v>
      </c>
      <c r="O9" s="78">
        <v>2200</v>
      </c>
      <c r="P9" s="78">
        <v>3983</v>
      </c>
      <c r="Q9" s="78">
        <v>19099</v>
      </c>
      <c r="R9" s="78">
        <v>1868700</v>
      </c>
      <c r="S9" s="78"/>
      <c r="T9" s="78">
        <v>197160</v>
      </c>
      <c r="U9" s="78">
        <v>0</v>
      </c>
      <c r="V9" s="78">
        <v>130767</v>
      </c>
      <c r="W9" s="78">
        <v>78834</v>
      </c>
      <c r="X9" s="78">
        <v>655237</v>
      </c>
      <c r="Y9" s="78">
        <v>48328</v>
      </c>
      <c r="Z9" s="79">
        <v>1110326</v>
      </c>
    </row>
    <row r="10" spans="1:26" x14ac:dyDescent="0.25">
      <c r="A10" s="41" t="s">
        <v>20</v>
      </c>
      <c r="B10" s="36"/>
      <c r="C10" s="36"/>
      <c r="D10" s="36"/>
      <c r="E10" s="36"/>
      <c r="F10" s="36"/>
      <c r="G10" s="78">
        <v>241234</v>
      </c>
      <c r="H10" s="78"/>
      <c r="I10" s="78">
        <v>151929</v>
      </c>
      <c r="J10" s="78">
        <v>8481</v>
      </c>
      <c r="K10" s="78">
        <v>6980</v>
      </c>
      <c r="L10" s="78">
        <v>50242</v>
      </c>
      <c r="M10" s="78">
        <v>17248</v>
      </c>
      <c r="N10" s="78">
        <v>1229</v>
      </c>
      <c r="O10" s="78">
        <v>0</v>
      </c>
      <c r="P10" s="78">
        <v>1217</v>
      </c>
      <c r="Q10" s="78">
        <v>3908</v>
      </c>
      <c r="R10" s="78">
        <v>241234</v>
      </c>
      <c r="S10" s="78"/>
      <c r="T10" s="78">
        <v>30426</v>
      </c>
      <c r="U10" s="78">
        <v>0</v>
      </c>
      <c r="V10" s="78">
        <v>18963</v>
      </c>
      <c r="W10" s="78">
        <v>10747</v>
      </c>
      <c r="X10" s="78">
        <v>78189</v>
      </c>
      <c r="Y10" s="78">
        <v>13604</v>
      </c>
      <c r="Z10" s="79">
        <v>151929</v>
      </c>
    </row>
    <row r="11" spans="1:26" x14ac:dyDescent="0.25">
      <c r="A11" s="41" t="s">
        <v>22</v>
      </c>
      <c r="B11" s="36"/>
      <c r="C11" s="36"/>
      <c r="D11" s="36"/>
      <c r="E11" s="36"/>
      <c r="F11" s="36"/>
      <c r="G11" s="78">
        <v>97573</v>
      </c>
      <c r="H11" s="78"/>
      <c r="I11" s="78">
        <v>44449</v>
      </c>
      <c r="J11" s="78">
        <v>6619</v>
      </c>
      <c r="K11" s="78">
        <v>233</v>
      </c>
      <c r="L11" s="78">
        <v>125</v>
      </c>
      <c r="M11" s="78">
        <v>9</v>
      </c>
      <c r="N11" s="78">
        <v>38999</v>
      </c>
      <c r="O11" s="78">
        <v>171</v>
      </c>
      <c r="P11" s="78">
        <v>0</v>
      </c>
      <c r="Q11" s="78">
        <v>6968</v>
      </c>
      <c r="R11" s="78">
        <v>97573</v>
      </c>
      <c r="S11" s="78"/>
      <c r="T11" s="78">
        <v>10667</v>
      </c>
      <c r="U11" s="78">
        <v>0</v>
      </c>
      <c r="V11" s="78">
        <v>10869</v>
      </c>
      <c r="W11" s="78">
        <v>2088</v>
      </c>
      <c r="X11" s="78">
        <v>17537</v>
      </c>
      <c r="Y11" s="78">
        <v>3288</v>
      </c>
      <c r="Z11" s="79">
        <v>44449</v>
      </c>
    </row>
    <row r="12" spans="1:26" x14ac:dyDescent="0.25">
      <c r="A12" s="41" t="s">
        <v>32</v>
      </c>
      <c r="B12" s="36"/>
      <c r="C12" s="36"/>
      <c r="D12" s="36"/>
      <c r="E12" s="36"/>
      <c r="F12" s="36"/>
      <c r="G12" s="78">
        <v>168381</v>
      </c>
      <c r="H12" s="78"/>
      <c r="I12" s="78">
        <v>90511</v>
      </c>
      <c r="J12" s="78">
        <v>27767</v>
      </c>
      <c r="K12" s="78">
        <v>1672</v>
      </c>
      <c r="L12" s="78">
        <v>47747</v>
      </c>
      <c r="M12" s="78">
        <v>446</v>
      </c>
      <c r="N12" s="78">
        <v>0</v>
      </c>
      <c r="O12" s="78">
        <v>0</v>
      </c>
      <c r="P12" s="78">
        <v>125</v>
      </c>
      <c r="Q12" s="78">
        <v>113</v>
      </c>
      <c r="R12" s="78">
        <v>168381</v>
      </c>
      <c r="S12" s="78"/>
      <c r="T12" s="78">
        <v>30037</v>
      </c>
      <c r="U12" s="78">
        <v>0</v>
      </c>
      <c r="V12" s="78">
        <v>10963</v>
      </c>
      <c r="W12" s="78">
        <v>8316</v>
      </c>
      <c r="X12" s="78">
        <v>31629</v>
      </c>
      <c r="Y12" s="78">
        <v>9566</v>
      </c>
      <c r="Z12" s="79">
        <v>90511</v>
      </c>
    </row>
    <row r="13" spans="1:26" x14ac:dyDescent="0.25">
      <c r="A13" s="41" t="s">
        <v>21</v>
      </c>
      <c r="B13" s="36"/>
      <c r="C13" s="36"/>
      <c r="D13" s="36"/>
      <c r="E13" s="36"/>
      <c r="F13" s="36"/>
      <c r="G13" s="78"/>
      <c r="H13" s="78"/>
      <c r="I13" s="78"/>
      <c r="J13" s="78"/>
      <c r="K13" s="78"/>
      <c r="L13" s="78"/>
      <c r="M13" s="78"/>
      <c r="N13" s="78"/>
      <c r="O13" s="78"/>
      <c r="P13" s="78"/>
      <c r="Q13" s="78"/>
      <c r="R13" s="78"/>
      <c r="S13" s="78"/>
      <c r="T13" s="78"/>
      <c r="U13" s="78"/>
      <c r="V13" s="78"/>
      <c r="W13" s="78"/>
      <c r="X13" s="78"/>
      <c r="Y13" s="78"/>
      <c r="Z13" s="79"/>
    </row>
    <row r="14" spans="1:26" x14ac:dyDescent="0.25">
      <c r="A14" s="41"/>
      <c r="B14" s="36"/>
      <c r="C14" s="36"/>
      <c r="D14" s="36"/>
      <c r="E14" s="36"/>
      <c r="F14" s="36"/>
      <c r="G14" s="78"/>
      <c r="H14" s="78"/>
      <c r="I14" s="78"/>
      <c r="J14" s="78"/>
      <c r="K14" s="78"/>
      <c r="L14" s="78"/>
      <c r="M14" s="78"/>
      <c r="N14" s="78"/>
      <c r="O14" s="78"/>
      <c r="P14" s="78"/>
      <c r="Q14" s="78"/>
      <c r="R14" s="78"/>
      <c r="S14" s="78"/>
      <c r="T14" s="78"/>
      <c r="U14" s="78"/>
      <c r="V14" s="78"/>
      <c r="W14" s="78"/>
      <c r="X14" s="78"/>
      <c r="Y14" s="78"/>
      <c r="Z14" s="79"/>
    </row>
    <row r="15" spans="1:26" ht="13" x14ac:dyDescent="0.3">
      <c r="A15" s="35" t="s">
        <v>33</v>
      </c>
      <c r="B15" s="36"/>
      <c r="C15" s="36"/>
      <c r="D15" s="36"/>
      <c r="E15" s="36"/>
      <c r="F15" s="36"/>
      <c r="G15" s="78">
        <v>244564</v>
      </c>
      <c r="H15" s="78"/>
      <c r="I15" s="78">
        <v>0</v>
      </c>
      <c r="J15" s="78">
        <v>92021</v>
      </c>
      <c r="K15" s="78">
        <v>61403</v>
      </c>
      <c r="L15" s="78">
        <v>46032</v>
      </c>
      <c r="M15" s="78">
        <v>22025</v>
      </c>
      <c r="N15" s="78">
        <v>9521</v>
      </c>
      <c r="O15" s="78">
        <v>0</v>
      </c>
      <c r="P15" s="78">
        <v>10960</v>
      </c>
      <c r="Q15" s="78">
        <v>2602</v>
      </c>
      <c r="R15" s="78">
        <v>244564</v>
      </c>
      <c r="S15" s="78"/>
      <c r="T15" s="78">
        <v>0</v>
      </c>
      <c r="U15" s="78">
        <v>0</v>
      </c>
      <c r="V15" s="78">
        <v>0</v>
      </c>
      <c r="W15" s="78">
        <v>0</v>
      </c>
      <c r="X15" s="78">
        <v>0</v>
      </c>
      <c r="Y15" s="78">
        <v>0</v>
      </c>
      <c r="Z15" s="79">
        <v>0</v>
      </c>
    </row>
    <row r="16" spans="1:26" x14ac:dyDescent="0.25">
      <c r="A16" s="41" t="s">
        <v>35</v>
      </c>
      <c r="B16" s="36"/>
      <c r="C16" s="36"/>
      <c r="D16" s="36"/>
      <c r="E16" s="36"/>
      <c r="F16" s="36"/>
      <c r="G16" s="78"/>
      <c r="H16" s="78"/>
      <c r="I16" s="78"/>
      <c r="J16" s="78"/>
      <c r="K16" s="78"/>
      <c r="L16" s="78"/>
      <c r="M16" s="78"/>
      <c r="N16" s="78"/>
      <c r="O16" s="78"/>
      <c r="P16" s="78"/>
      <c r="Q16" s="78"/>
      <c r="R16" s="78"/>
      <c r="S16" s="78"/>
      <c r="T16" s="78"/>
      <c r="U16" s="78"/>
      <c r="V16" s="78"/>
      <c r="W16" s="78"/>
      <c r="X16" s="78"/>
      <c r="Y16" s="78"/>
      <c r="Z16" s="79"/>
    </row>
    <row r="17" spans="1:26" x14ac:dyDescent="0.25">
      <c r="A17" s="41"/>
      <c r="B17" s="36"/>
      <c r="C17" s="36"/>
      <c r="D17" s="36"/>
      <c r="E17" s="36"/>
      <c r="F17" s="36"/>
      <c r="G17" s="78"/>
      <c r="H17" s="78"/>
      <c r="I17" s="78"/>
      <c r="J17" s="78"/>
      <c r="K17" s="78"/>
      <c r="L17" s="78"/>
      <c r="M17" s="78"/>
      <c r="N17" s="78"/>
      <c r="O17" s="78"/>
      <c r="P17" s="78"/>
      <c r="Q17" s="78"/>
      <c r="R17" s="78"/>
      <c r="S17" s="78"/>
      <c r="T17" s="78"/>
      <c r="U17" s="78"/>
      <c r="V17" s="78"/>
      <c r="W17" s="78"/>
      <c r="X17" s="78"/>
      <c r="Y17" s="78"/>
      <c r="Z17" s="79"/>
    </row>
    <row r="18" spans="1:26" ht="13" x14ac:dyDescent="0.3">
      <c r="A18" s="35" t="s">
        <v>46</v>
      </c>
      <c r="B18" s="36"/>
      <c r="C18" s="36"/>
      <c r="D18" s="36"/>
      <c r="E18" s="36"/>
      <c r="F18" s="36"/>
      <c r="G18" s="78"/>
      <c r="H18" s="78"/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79"/>
    </row>
    <row r="19" spans="1:26" x14ac:dyDescent="0.25">
      <c r="A19" s="41" t="s">
        <v>19</v>
      </c>
      <c r="B19" s="36"/>
      <c r="C19" s="36"/>
      <c r="D19" s="36"/>
      <c r="E19" s="36"/>
      <c r="F19" s="36"/>
      <c r="G19" s="78">
        <v>31908</v>
      </c>
      <c r="H19" s="78"/>
      <c r="I19" s="78">
        <v>6912</v>
      </c>
      <c r="J19" s="78">
        <v>11329</v>
      </c>
      <c r="K19" s="78">
        <v>991</v>
      </c>
      <c r="L19" s="78">
        <v>2916</v>
      </c>
      <c r="M19" s="78">
        <v>0</v>
      </c>
      <c r="N19" s="78">
        <v>4055</v>
      </c>
      <c r="O19" s="78">
        <v>3114</v>
      </c>
      <c r="P19" s="78">
        <v>784</v>
      </c>
      <c r="Q19" s="78">
        <v>1807</v>
      </c>
      <c r="R19" s="78">
        <v>31908</v>
      </c>
      <c r="S19" s="78"/>
      <c r="T19" s="78">
        <v>2626</v>
      </c>
      <c r="U19" s="78">
        <v>0</v>
      </c>
      <c r="V19" s="78">
        <v>122</v>
      </c>
      <c r="W19" s="78">
        <v>360</v>
      </c>
      <c r="X19" s="78">
        <v>2673</v>
      </c>
      <c r="Y19" s="78">
        <v>1131</v>
      </c>
      <c r="Z19" s="79">
        <v>6912</v>
      </c>
    </row>
    <row r="20" spans="1:26" x14ac:dyDescent="0.25">
      <c r="A20" s="41" t="s">
        <v>0</v>
      </c>
      <c r="B20" s="36"/>
      <c r="C20" s="36"/>
      <c r="D20" s="36"/>
      <c r="E20" s="36"/>
      <c r="F20" s="36"/>
      <c r="G20" s="78">
        <v>9921</v>
      </c>
      <c r="H20" s="78"/>
      <c r="I20" s="78">
        <v>3974</v>
      </c>
      <c r="J20" s="78">
        <v>1161</v>
      </c>
      <c r="K20" s="78">
        <v>3017</v>
      </c>
      <c r="L20" s="78">
        <v>1752</v>
      </c>
      <c r="M20" s="78">
        <v>13</v>
      </c>
      <c r="N20" s="78">
        <v>2</v>
      </c>
      <c r="O20" s="78">
        <v>0</v>
      </c>
      <c r="P20" s="78">
        <v>0</v>
      </c>
      <c r="Q20" s="78">
        <v>2</v>
      </c>
      <c r="R20" s="78">
        <v>9921</v>
      </c>
      <c r="S20" s="78"/>
      <c r="T20" s="78">
        <v>1295</v>
      </c>
      <c r="U20" s="78">
        <v>0</v>
      </c>
      <c r="V20" s="78">
        <v>138</v>
      </c>
      <c r="W20" s="78">
        <v>0</v>
      </c>
      <c r="X20" s="78">
        <v>1442</v>
      </c>
      <c r="Y20" s="78">
        <v>1099</v>
      </c>
      <c r="Z20" s="79">
        <v>3974</v>
      </c>
    </row>
    <row r="21" spans="1:26" x14ac:dyDescent="0.25">
      <c r="A21" s="41" t="s">
        <v>28</v>
      </c>
      <c r="B21" s="36"/>
      <c r="C21" s="36"/>
      <c r="D21" s="36"/>
      <c r="E21" s="36"/>
      <c r="F21" s="36"/>
      <c r="G21" s="78">
        <v>23533</v>
      </c>
      <c r="H21" s="78"/>
      <c r="I21" s="78">
        <v>118</v>
      </c>
      <c r="J21" s="78">
        <v>15655</v>
      </c>
      <c r="K21" s="78">
        <v>0</v>
      </c>
      <c r="L21" s="78">
        <v>50</v>
      </c>
      <c r="M21" s="78">
        <v>0</v>
      </c>
      <c r="N21" s="78">
        <v>0</v>
      </c>
      <c r="O21" s="78">
        <v>7710</v>
      </c>
      <c r="P21" s="78">
        <v>0</v>
      </c>
      <c r="Q21" s="78">
        <v>0</v>
      </c>
      <c r="R21" s="78">
        <v>23533</v>
      </c>
      <c r="S21" s="78"/>
      <c r="T21" s="78">
        <v>48</v>
      </c>
      <c r="U21" s="78">
        <v>0</v>
      </c>
      <c r="V21" s="78">
        <v>70</v>
      </c>
      <c r="W21" s="78">
        <v>0</v>
      </c>
      <c r="X21" s="78">
        <v>0</v>
      </c>
      <c r="Y21" s="78">
        <v>0</v>
      </c>
      <c r="Z21" s="79">
        <v>118</v>
      </c>
    </row>
    <row r="22" spans="1:26" ht="13" x14ac:dyDescent="0.3">
      <c r="A22" s="35"/>
      <c r="B22" s="36"/>
      <c r="C22" s="36"/>
      <c r="D22" s="36"/>
      <c r="E22" s="36"/>
      <c r="F22" s="36"/>
      <c r="G22" s="78"/>
      <c r="H22" s="78"/>
      <c r="I22" s="78"/>
      <c r="J22" s="78"/>
      <c r="K22" s="78"/>
      <c r="L22" s="78"/>
      <c r="M22" s="78"/>
      <c r="N22" s="78"/>
      <c r="O22" s="78"/>
      <c r="P22" s="78"/>
      <c r="Q22" s="78"/>
      <c r="R22" s="78"/>
      <c r="S22" s="78"/>
      <c r="T22" s="78"/>
      <c r="U22" s="78"/>
      <c r="V22" s="78"/>
      <c r="W22" s="78"/>
      <c r="X22" s="78"/>
      <c r="Y22" s="78"/>
      <c r="Z22" s="79"/>
    </row>
    <row r="23" spans="1:26" ht="13" x14ac:dyDescent="0.3">
      <c r="A23" s="35" t="s">
        <v>47</v>
      </c>
      <c r="B23" s="36"/>
      <c r="C23" s="36"/>
      <c r="D23" s="36"/>
      <c r="E23" s="36"/>
      <c r="F23" s="36"/>
      <c r="G23" s="78"/>
      <c r="H23" s="78"/>
      <c r="I23" s="78"/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78"/>
      <c r="U23" s="78"/>
      <c r="V23" s="78"/>
      <c r="W23" s="78"/>
      <c r="X23" s="78"/>
      <c r="Y23" s="78"/>
      <c r="Z23" s="79"/>
    </row>
    <row r="24" spans="1:26" x14ac:dyDescent="0.25">
      <c r="A24" s="41" t="s">
        <v>4</v>
      </c>
      <c r="B24" s="36"/>
      <c r="C24" s="36"/>
      <c r="D24" s="36"/>
      <c r="E24" s="36"/>
      <c r="F24" s="36"/>
      <c r="G24" s="78">
        <v>27866</v>
      </c>
      <c r="H24" s="78"/>
      <c r="I24" s="78">
        <v>27866</v>
      </c>
      <c r="J24" s="78">
        <v>0</v>
      </c>
      <c r="K24" s="78">
        <v>0</v>
      </c>
      <c r="L24" s="78">
        <v>0</v>
      </c>
      <c r="M24" s="78">
        <v>0</v>
      </c>
      <c r="N24" s="78">
        <v>0</v>
      </c>
      <c r="O24" s="78">
        <v>0</v>
      </c>
      <c r="P24" s="78">
        <v>0</v>
      </c>
      <c r="Q24" s="78">
        <v>0</v>
      </c>
      <c r="R24" s="78">
        <v>27866</v>
      </c>
      <c r="S24" s="78"/>
      <c r="T24" s="78">
        <v>1215</v>
      </c>
      <c r="U24" s="78">
        <v>0</v>
      </c>
      <c r="V24" s="78">
        <v>151</v>
      </c>
      <c r="W24" s="78">
        <v>6571</v>
      </c>
      <c r="X24" s="78">
        <v>19929</v>
      </c>
      <c r="Y24" s="78">
        <v>0</v>
      </c>
      <c r="Z24" s="79">
        <v>27866</v>
      </c>
    </row>
    <row r="25" spans="1:26" ht="13.5" thickBot="1" x14ac:dyDescent="0.35">
      <c r="A25" s="41"/>
      <c r="B25" s="36"/>
      <c r="C25" s="36"/>
      <c r="D25" s="36"/>
      <c r="E25" s="36"/>
      <c r="F25" s="36"/>
      <c r="G25" s="80"/>
      <c r="H25" s="76"/>
      <c r="I25" s="76"/>
      <c r="J25" s="76"/>
      <c r="K25" s="76"/>
      <c r="L25" s="76"/>
      <c r="M25" s="76"/>
      <c r="N25" s="76"/>
      <c r="O25" s="76"/>
      <c r="P25" s="76"/>
      <c r="Q25" s="76"/>
      <c r="R25" s="80"/>
      <c r="S25" s="76"/>
      <c r="T25" s="76"/>
      <c r="U25" s="76"/>
      <c r="V25" s="76"/>
      <c r="W25" s="76"/>
      <c r="X25" s="76"/>
      <c r="Y25" s="76"/>
      <c r="Z25" s="81"/>
    </row>
    <row r="26" spans="1:26" ht="13.5" thickBot="1" x14ac:dyDescent="0.35">
      <c r="A26" s="35" t="s">
        <v>39</v>
      </c>
      <c r="B26" s="36"/>
      <c r="C26" s="36"/>
      <c r="D26" s="36"/>
      <c r="E26" s="36"/>
      <c r="F26" s="36"/>
      <c r="G26" s="86">
        <v>2713680</v>
      </c>
      <c r="H26" s="82"/>
      <c r="I26" s="86">
        <v>1436085</v>
      </c>
      <c r="J26" s="86">
        <v>323085</v>
      </c>
      <c r="K26" s="86">
        <v>104198</v>
      </c>
      <c r="L26" s="86">
        <v>574381</v>
      </c>
      <c r="M26" s="86">
        <v>146569</v>
      </c>
      <c r="N26" s="86">
        <v>64599</v>
      </c>
      <c r="O26" s="86">
        <v>13195</v>
      </c>
      <c r="P26" s="86">
        <v>17069</v>
      </c>
      <c r="Q26" s="86">
        <v>34499</v>
      </c>
      <c r="R26" s="86">
        <v>2713680</v>
      </c>
      <c r="S26" s="82"/>
      <c r="T26" s="86">
        <v>273474</v>
      </c>
      <c r="U26" s="86">
        <v>0</v>
      </c>
      <c r="V26" s="86">
        <v>172043</v>
      </c>
      <c r="W26" s="86">
        <v>106916</v>
      </c>
      <c r="X26" s="86">
        <v>806636</v>
      </c>
      <c r="Y26" s="86">
        <v>77016</v>
      </c>
      <c r="Z26" s="86">
        <v>1436085</v>
      </c>
    </row>
    <row r="27" spans="1:26" ht="13" x14ac:dyDescent="0.3">
      <c r="A27" s="41"/>
      <c r="B27" s="36"/>
      <c r="C27" s="36"/>
      <c r="D27" s="36"/>
      <c r="E27" s="36"/>
      <c r="F27" s="36"/>
      <c r="G27" s="80"/>
      <c r="H27" s="76"/>
      <c r="I27" s="76"/>
      <c r="J27" s="76"/>
      <c r="K27" s="76"/>
      <c r="L27" s="76"/>
      <c r="M27" s="76"/>
      <c r="N27" s="76"/>
      <c r="O27" s="76"/>
      <c r="P27" s="76"/>
      <c r="Q27" s="76"/>
      <c r="R27" s="80"/>
      <c r="S27" s="76"/>
      <c r="T27" s="76"/>
      <c r="U27" s="76"/>
      <c r="V27" s="76"/>
      <c r="W27" s="76"/>
      <c r="X27" s="76"/>
      <c r="Y27" s="76"/>
      <c r="Z27" s="81"/>
    </row>
    <row r="28" spans="1:26" ht="13" x14ac:dyDescent="0.3">
      <c r="A28" s="35" t="s">
        <v>37</v>
      </c>
      <c r="B28" s="36"/>
      <c r="C28" s="36"/>
      <c r="D28" s="36"/>
      <c r="E28" s="36"/>
      <c r="F28" s="36"/>
      <c r="G28" s="80"/>
      <c r="H28" s="76"/>
      <c r="I28" s="76"/>
      <c r="J28" s="76"/>
      <c r="K28" s="76"/>
      <c r="L28" s="76"/>
      <c r="M28" s="76"/>
      <c r="N28" s="76"/>
      <c r="O28" s="76"/>
      <c r="P28" s="76"/>
      <c r="Q28" s="76"/>
      <c r="R28" s="80"/>
      <c r="S28" s="76"/>
      <c r="T28" s="76"/>
      <c r="U28" s="76"/>
      <c r="V28" s="76"/>
      <c r="W28" s="76"/>
      <c r="X28" s="76"/>
      <c r="Y28" s="76"/>
      <c r="Z28" s="81"/>
    </row>
    <row r="29" spans="1:26" x14ac:dyDescent="0.25">
      <c r="A29" s="41" t="s">
        <v>78</v>
      </c>
      <c r="B29" s="36"/>
      <c r="C29" s="36"/>
      <c r="D29" s="36"/>
      <c r="E29" s="36"/>
      <c r="F29" s="36"/>
      <c r="G29" s="172">
        <v>654458</v>
      </c>
      <c r="H29" s="76"/>
      <c r="I29" s="172">
        <v>498320</v>
      </c>
      <c r="J29" s="172">
        <v>30</v>
      </c>
      <c r="K29" s="172">
        <v>29445</v>
      </c>
      <c r="L29" s="172">
        <v>73120</v>
      </c>
      <c r="M29" s="172">
        <v>37211</v>
      </c>
      <c r="N29" s="172">
        <v>1106</v>
      </c>
      <c r="O29" s="172">
        <v>0</v>
      </c>
      <c r="P29" s="172">
        <v>2735</v>
      </c>
      <c r="Q29" s="172">
        <v>12491</v>
      </c>
      <c r="R29" s="172">
        <v>654458</v>
      </c>
      <c r="S29" s="172"/>
      <c r="T29" s="172">
        <v>1306</v>
      </c>
      <c r="U29" s="172">
        <v>0</v>
      </c>
      <c r="V29" s="172">
        <v>154433</v>
      </c>
      <c r="W29" s="172">
        <v>81324</v>
      </c>
      <c r="X29" s="172">
        <v>215327</v>
      </c>
      <c r="Y29" s="172">
        <v>45930</v>
      </c>
      <c r="Z29" s="172">
        <v>498320</v>
      </c>
    </row>
    <row r="30" spans="1:26" x14ac:dyDescent="0.25">
      <c r="A30" s="41" t="s">
        <v>1</v>
      </c>
      <c r="B30" s="36"/>
      <c r="C30" s="36"/>
      <c r="D30" s="36"/>
      <c r="E30" s="36"/>
      <c r="F30" s="36"/>
      <c r="G30" s="78">
        <v>145105</v>
      </c>
      <c r="H30" s="78"/>
      <c r="I30" s="78">
        <v>130873</v>
      </c>
      <c r="J30" s="78">
        <v>909</v>
      </c>
      <c r="K30" s="78">
        <v>2588</v>
      </c>
      <c r="L30" s="78">
        <v>877</v>
      </c>
      <c r="M30" s="78">
        <v>8791</v>
      </c>
      <c r="N30" s="78">
        <v>9</v>
      </c>
      <c r="O30" s="78">
        <v>0</v>
      </c>
      <c r="P30" s="78">
        <v>0</v>
      </c>
      <c r="Q30" s="78">
        <v>1058</v>
      </c>
      <c r="R30" s="78">
        <v>145105</v>
      </c>
      <c r="S30" s="78"/>
      <c r="T30" s="78">
        <v>0</v>
      </c>
      <c r="U30" s="78">
        <v>0</v>
      </c>
      <c r="V30" s="78">
        <v>58541</v>
      </c>
      <c r="W30" s="78">
        <v>8697</v>
      </c>
      <c r="X30" s="78">
        <v>38708</v>
      </c>
      <c r="Y30" s="78">
        <v>24927</v>
      </c>
      <c r="Z30" s="79">
        <v>130873</v>
      </c>
    </row>
    <row r="31" spans="1:26" x14ac:dyDescent="0.25">
      <c r="A31" s="41" t="s">
        <v>10</v>
      </c>
      <c r="B31" s="36"/>
      <c r="C31" s="36"/>
      <c r="D31" s="36"/>
      <c r="E31" s="36"/>
      <c r="F31" s="36"/>
      <c r="G31" s="78">
        <v>31879</v>
      </c>
      <c r="H31" s="78"/>
      <c r="I31" s="78">
        <v>23086</v>
      </c>
      <c r="J31" s="78">
        <v>0</v>
      </c>
      <c r="K31" s="78">
        <v>10</v>
      </c>
      <c r="L31" s="78">
        <v>2188</v>
      </c>
      <c r="M31" s="78">
        <v>5428</v>
      </c>
      <c r="N31" s="78">
        <v>0</v>
      </c>
      <c r="O31" s="78">
        <v>0</v>
      </c>
      <c r="P31" s="78">
        <v>1160</v>
      </c>
      <c r="Q31" s="78">
        <v>7</v>
      </c>
      <c r="R31" s="78">
        <v>31879</v>
      </c>
      <c r="S31" s="78"/>
      <c r="T31" s="78">
        <v>0</v>
      </c>
      <c r="U31" s="78">
        <v>0</v>
      </c>
      <c r="V31" s="78">
        <v>207</v>
      </c>
      <c r="W31" s="78">
        <v>10633</v>
      </c>
      <c r="X31" s="78">
        <v>9805</v>
      </c>
      <c r="Y31" s="78">
        <v>2441</v>
      </c>
      <c r="Z31" s="79">
        <v>23086</v>
      </c>
    </row>
    <row r="32" spans="1:26" ht="13" x14ac:dyDescent="0.3">
      <c r="A32" s="41"/>
      <c r="B32" s="36"/>
      <c r="C32" s="36"/>
      <c r="D32" s="36"/>
      <c r="E32" s="36"/>
      <c r="F32" s="36"/>
      <c r="G32" s="80"/>
      <c r="H32" s="76"/>
      <c r="I32" s="76"/>
      <c r="J32" s="76"/>
      <c r="K32" s="76"/>
      <c r="L32" s="76"/>
      <c r="M32" s="76"/>
      <c r="N32" s="76"/>
      <c r="O32" s="76"/>
      <c r="P32" s="76"/>
      <c r="Q32" s="76"/>
      <c r="R32" s="80"/>
      <c r="S32" s="76"/>
      <c r="T32" s="76"/>
      <c r="U32" s="76"/>
      <c r="V32" s="76"/>
      <c r="W32" s="76"/>
      <c r="X32" s="76"/>
      <c r="Y32" s="76"/>
      <c r="Z32" s="81"/>
    </row>
    <row r="33" spans="1:26" ht="13" x14ac:dyDescent="0.3">
      <c r="A33" s="35" t="s">
        <v>34</v>
      </c>
      <c r="B33" s="36"/>
      <c r="C33" s="36"/>
      <c r="D33" s="36"/>
      <c r="E33" s="36"/>
      <c r="F33" s="36"/>
      <c r="G33" s="78">
        <v>194090</v>
      </c>
      <c r="H33" s="78"/>
      <c r="I33" s="78">
        <v>0</v>
      </c>
      <c r="J33" s="78">
        <v>191</v>
      </c>
      <c r="K33" s="78">
        <v>5956</v>
      </c>
      <c r="L33" s="78">
        <v>11564</v>
      </c>
      <c r="M33" s="78">
        <v>172018</v>
      </c>
      <c r="N33" s="78">
        <v>420</v>
      </c>
      <c r="O33" s="78">
        <v>0</v>
      </c>
      <c r="P33" s="78">
        <v>2082</v>
      </c>
      <c r="Q33" s="78">
        <v>1859</v>
      </c>
      <c r="R33" s="78">
        <v>194090</v>
      </c>
      <c r="S33" s="78"/>
      <c r="T33" s="78">
        <v>0</v>
      </c>
      <c r="U33" s="78">
        <v>0</v>
      </c>
      <c r="V33" s="78">
        <v>0</v>
      </c>
      <c r="W33" s="78">
        <v>0</v>
      </c>
      <c r="X33" s="78">
        <v>0</v>
      </c>
      <c r="Y33" s="78">
        <v>0</v>
      </c>
      <c r="Z33" s="79">
        <v>0</v>
      </c>
    </row>
    <row r="34" spans="1:26" ht="13" x14ac:dyDescent="0.3">
      <c r="A34" s="41" t="s">
        <v>35</v>
      </c>
      <c r="B34" s="36"/>
      <c r="C34" s="36"/>
      <c r="D34" s="36"/>
      <c r="E34" s="36"/>
      <c r="F34" s="36"/>
      <c r="G34" s="80"/>
      <c r="H34" s="76"/>
      <c r="I34" s="76"/>
      <c r="J34" s="76"/>
      <c r="K34" s="76"/>
      <c r="L34" s="76"/>
      <c r="M34" s="76"/>
      <c r="N34" s="76"/>
      <c r="O34" s="76"/>
      <c r="P34" s="76"/>
      <c r="Q34" s="76"/>
      <c r="R34" s="80"/>
      <c r="S34" s="76"/>
      <c r="T34" s="76"/>
      <c r="U34" s="76"/>
      <c r="V34" s="76"/>
      <c r="W34" s="76"/>
      <c r="X34" s="76"/>
      <c r="Y34" s="76"/>
      <c r="Z34" s="81"/>
    </row>
    <row r="35" spans="1:26" ht="13" x14ac:dyDescent="0.3">
      <c r="A35" s="35"/>
      <c r="B35" s="36"/>
      <c r="C35" s="36"/>
      <c r="D35" s="36"/>
      <c r="E35" s="36"/>
      <c r="F35" s="36"/>
      <c r="G35" s="80"/>
      <c r="H35" s="76"/>
      <c r="I35" s="76"/>
      <c r="J35" s="76"/>
      <c r="K35" s="76"/>
      <c r="L35" s="76"/>
      <c r="M35" s="76"/>
      <c r="N35" s="76"/>
      <c r="O35" s="76"/>
      <c r="P35" s="76"/>
      <c r="Q35" s="76"/>
      <c r="R35" s="80"/>
      <c r="S35" s="76"/>
      <c r="T35" s="76"/>
      <c r="U35" s="76"/>
      <c r="V35" s="76"/>
      <c r="W35" s="76"/>
      <c r="X35" s="76"/>
      <c r="Y35" s="76"/>
      <c r="Z35" s="81"/>
    </row>
    <row r="36" spans="1:26" ht="13" x14ac:dyDescent="0.3">
      <c r="A36" s="35" t="s">
        <v>48</v>
      </c>
      <c r="B36" s="36"/>
      <c r="C36" s="36"/>
      <c r="D36" s="36"/>
      <c r="E36" s="36"/>
      <c r="F36" s="36"/>
      <c r="G36" s="80"/>
      <c r="H36" s="76"/>
      <c r="I36" s="76"/>
      <c r="J36" s="76"/>
      <c r="K36" s="76"/>
      <c r="L36" s="76"/>
      <c r="M36" s="76"/>
      <c r="N36" s="76"/>
      <c r="O36" s="76"/>
      <c r="P36" s="76"/>
      <c r="Q36" s="76"/>
      <c r="R36" s="80"/>
      <c r="S36" s="76"/>
      <c r="T36" s="76"/>
      <c r="U36" s="76"/>
      <c r="V36" s="76"/>
      <c r="W36" s="76"/>
      <c r="X36" s="76"/>
      <c r="Y36" s="76"/>
      <c r="Z36" s="81"/>
    </row>
    <row r="37" spans="1:26" x14ac:dyDescent="0.25">
      <c r="A37" s="41" t="s">
        <v>19</v>
      </c>
      <c r="B37" s="36"/>
      <c r="C37" s="36"/>
      <c r="D37" s="36"/>
      <c r="E37" s="36"/>
      <c r="F37" s="36"/>
      <c r="G37" s="78">
        <v>207</v>
      </c>
      <c r="H37" s="78"/>
      <c r="I37" s="78">
        <v>107</v>
      </c>
      <c r="J37" s="78">
        <v>0</v>
      </c>
      <c r="K37" s="78">
        <v>0</v>
      </c>
      <c r="L37" s="78">
        <v>0</v>
      </c>
      <c r="M37" s="78">
        <v>0</v>
      </c>
      <c r="N37" s="78">
        <v>0</v>
      </c>
      <c r="O37" s="78">
        <v>0</v>
      </c>
      <c r="P37" s="78">
        <v>100</v>
      </c>
      <c r="Q37" s="78">
        <v>0</v>
      </c>
      <c r="R37" s="78">
        <v>207</v>
      </c>
      <c r="S37" s="78"/>
      <c r="T37" s="78">
        <v>0</v>
      </c>
      <c r="U37" s="78">
        <v>0</v>
      </c>
      <c r="V37" s="78">
        <v>0</v>
      </c>
      <c r="W37" s="78">
        <v>0</v>
      </c>
      <c r="X37" s="78">
        <v>65</v>
      </c>
      <c r="Y37" s="78">
        <v>42</v>
      </c>
      <c r="Z37" s="79">
        <v>107</v>
      </c>
    </row>
    <row r="38" spans="1:26" x14ac:dyDescent="0.25">
      <c r="A38" s="41" t="s">
        <v>0</v>
      </c>
      <c r="B38" s="36"/>
      <c r="C38" s="36"/>
      <c r="D38" s="36"/>
      <c r="E38" s="36"/>
      <c r="F38" s="36"/>
      <c r="G38" s="78">
        <v>796</v>
      </c>
      <c r="H38" s="78"/>
      <c r="I38" s="78">
        <v>498</v>
      </c>
      <c r="J38" s="78">
        <v>0</v>
      </c>
      <c r="K38" s="78">
        <v>177</v>
      </c>
      <c r="L38" s="78">
        <v>6</v>
      </c>
      <c r="M38" s="78">
        <v>95</v>
      </c>
      <c r="N38" s="78">
        <v>10</v>
      </c>
      <c r="O38" s="78">
        <v>0</v>
      </c>
      <c r="P38" s="78">
        <v>0</v>
      </c>
      <c r="Q38" s="78">
        <v>10</v>
      </c>
      <c r="R38" s="78">
        <v>796</v>
      </c>
      <c r="S38" s="78"/>
      <c r="T38" s="78">
        <v>41</v>
      </c>
      <c r="U38" s="78">
        <v>0</v>
      </c>
      <c r="V38" s="78">
        <v>406</v>
      </c>
      <c r="W38" s="78">
        <v>0</v>
      </c>
      <c r="X38" s="78">
        <v>31</v>
      </c>
      <c r="Y38" s="78">
        <v>20</v>
      </c>
      <c r="Z38" s="79">
        <v>498</v>
      </c>
    </row>
    <row r="39" spans="1:26" x14ac:dyDescent="0.25">
      <c r="A39" s="41" t="s">
        <v>28</v>
      </c>
      <c r="B39" s="36"/>
      <c r="C39" s="36"/>
      <c r="D39" s="36"/>
      <c r="E39" s="36"/>
      <c r="F39" s="36"/>
      <c r="G39" s="78">
        <v>17266</v>
      </c>
      <c r="H39" s="78"/>
      <c r="I39" s="78">
        <v>3731</v>
      </c>
      <c r="J39" s="78">
        <v>0</v>
      </c>
      <c r="K39" s="78">
        <v>448</v>
      </c>
      <c r="L39" s="78">
        <v>2329</v>
      </c>
      <c r="M39" s="78">
        <v>47</v>
      </c>
      <c r="N39" s="78">
        <v>320</v>
      </c>
      <c r="O39" s="78">
        <v>0</v>
      </c>
      <c r="P39" s="78">
        <v>0</v>
      </c>
      <c r="Q39" s="78">
        <v>10391</v>
      </c>
      <c r="R39" s="78">
        <v>17266</v>
      </c>
      <c r="S39" s="78"/>
      <c r="T39" s="78">
        <v>817</v>
      </c>
      <c r="U39" s="78">
        <v>0</v>
      </c>
      <c r="V39" s="78">
        <v>0</v>
      </c>
      <c r="W39" s="78">
        <v>0</v>
      </c>
      <c r="X39" s="78">
        <v>2738</v>
      </c>
      <c r="Y39" s="78">
        <v>176</v>
      </c>
      <c r="Z39" s="79">
        <v>3731</v>
      </c>
    </row>
    <row r="40" spans="1:26" ht="13" x14ac:dyDescent="0.3">
      <c r="A40" s="35"/>
      <c r="B40" s="36"/>
      <c r="C40" s="36"/>
      <c r="D40" s="36"/>
      <c r="E40" s="36"/>
      <c r="F40" s="36"/>
      <c r="G40" s="80"/>
      <c r="H40" s="76"/>
      <c r="I40" s="76"/>
      <c r="J40" s="76"/>
      <c r="K40" s="76"/>
      <c r="L40" s="76"/>
      <c r="M40" s="76"/>
      <c r="N40" s="76"/>
      <c r="O40" s="76"/>
      <c r="P40" s="76"/>
      <c r="Q40" s="76"/>
      <c r="R40" s="80"/>
      <c r="S40" s="76"/>
      <c r="T40" s="76"/>
      <c r="U40" s="76"/>
      <c r="V40" s="76"/>
      <c r="W40" s="76"/>
      <c r="X40" s="76"/>
      <c r="Y40" s="76"/>
      <c r="Z40" s="81"/>
    </row>
    <row r="41" spans="1:26" ht="13" x14ac:dyDescent="0.3">
      <c r="A41" s="35" t="s">
        <v>3</v>
      </c>
      <c r="B41" s="36"/>
      <c r="C41" s="36"/>
      <c r="D41" s="36"/>
      <c r="E41" s="36"/>
      <c r="F41" s="36"/>
      <c r="G41" s="80"/>
      <c r="H41" s="76"/>
      <c r="I41" s="76"/>
      <c r="J41" s="76"/>
      <c r="K41" s="76"/>
      <c r="L41" s="76"/>
      <c r="M41" s="76"/>
      <c r="N41" s="76"/>
      <c r="O41" s="76"/>
      <c r="P41" s="76"/>
      <c r="Q41" s="76"/>
      <c r="R41" s="80"/>
      <c r="S41" s="76"/>
      <c r="T41" s="76"/>
      <c r="U41" s="76"/>
      <c r="V41" s="76"/>
      <c r="W41" s="76"/>
      <c r="X41" s="76"/>
      <c r="Y41" s="76"/>
      <c r="Z41" s="81"/>
    </row>
    <row r="42" spans="1:26" x14ac:dyDescent="0.25">
      <c r="A42" s="41" t="s">
        <v>16</v>
      </c>
      <c r="B42" s="36"/>
      <c r="C42" s="36"/>
      <c r="D42" s="36"/>
      <c r="E42" s="36"/>
      <c r="F42" s="36"/>
      <c r="G42" s="78">
        <v>33779</v>
      </c>
      <c r="H42" s="78"/>
      <c r="I42" s="78">
        <v>33779</v>
      </c>
      <c r="J42" s="78">
        <v>0</v>
      </c>
      <c r="K42" s="78">
        <v>0</v>
      </c>
      <c r="L42" s="78">
        <v>0</v>
      </c>
      <c r="M42" s="78">
        <v>0</v>
      </c>
      <c r="N42" s="78">
        <v>0</v>
      </c>
      <c r="O42" s="78">
        <v>0</v>
      </c>
      <c r="P42" s="78">
        <v>0</v>
      </c>
      <c r="Q42" s="78">
        <v>0</v>
      </c>
      <c r="R42" s="78">
        <v>33779</v>
      </c>
      <c r="S42" s="78"/>
      <c r="T42" s="78">
        <v>1892</v>
      </c>
      <c r="U42" s="78">
        <v>0</v>
      </c>
      <c r="V42" s="78">
        <v>4503</v>
      </c>
      <c r="W42" s="78">
        <v>6006</v>
      </c>
      <c r="X42" s="78">
        <v>19643</v>
      </c>
      <c r="Y42" s="78">
        <v>1735</v>
      </c>
      <c r="Z42" s="79">
        <v>33779</v>
      </c>
    </row>
    <row r="43" spans="1:26" x14ac:dyDescent="0.25">
      <c r="A43" s="41" t="s">
        <v>14</v>
      </c>
      <c r="B43" s="36"/>
      <c r="C43" s="36"/>
      <c r="D43" s="36"/>
      <c r="E43" s="36"/>
      <c r="F43" s="36"/>
      <c r="G43" s="78">
        <v>3200</v>
      </c>
      <c r="H43" s="78"/>
      <c r="I43" s="78">
        <v>0</v>
      </c>
      <c r="J43" s="78">
        <v>0</v>
      </c>
      <c r="K43" s="78">
        <v>0</v>
      </c>
      <c r="L43" s="78">
        <v>0</v>
      </c>
      <c r="M43" s="78">
        <v>0</v>
      </c>
      <c r="N43" s="78">
        <v>0</v>
      </c>
      <c r="O43" s="78">
        <v>3200</v>
      </c>
      <c r="P43" s="78">
        <v>0</v>
      </c>
      <c r="Q43" s="78">
        <v>0</v>
      </c>
      <c r="R43" s="78">
        <v>3200</v>
      </c>
      <c r="S43" s="78"/>
      <c r="T43" s="78">
        <v>0</v>
      </c>
      <c r="U43" s="78">
        <v>0</v>
      </c>
      <c r="V43" s="78">
        <v>0</v>
      </c>
      <c r="W43" s="78">
        <v>0</v>
      </c>
      <c r="X43" s="78">
        <v>0</v>
      </c>
      <c r="Y43" s="78">
        <v>0</v>
      </c>
      <c r="Z43" s="79">
        <v>0</v>
      </c>
    </row>
    <row r="44" spans="1:26" ht="13.5" thickBot="1" x14ac:dyDescent="0.35">
      <c r="A44" s="41"/>
      <c r="B44" s="36"/>
      <c r="C44" s="36"/>
      <c r="D44" s="36"/>
      <c r="E44" s="36"/>
      <c r="F44" s="36"/>
      <c r="G44" s="80"/>
      <c r="H44" s="76"/>
      <c r="I44" s="76"/>
      <c r="J44" s="76"/>
      <c r="K44" s="76"/>
      <c r="L44" s="76"/>
      <c r="M44" s="76"/>
      <c r="N44" s="76"/>
      <c r="O44" s="76"/>
      <c r="P44" s="76"/>
      <c r="Q44" s="76"/>
      <c r="R44" s="80"/>
      <c r="S44" s="76"/>
      <c r="T44" s="76"/>
      <c r="U44" s="76"/>
      <c r="V44" s="76"/>
      <c r="W44" s="76"/>
      <c r="X44" s="76"/>
      <c r="Y44" s="76"/>
      <c r="Z44" s="81"/>
    </row>
    <row r="45" spans="1:26" ht="13.5" thickBot="1" x14ac:dyDescent="0.35">
      <c r="A45" s="35" t="s">
        <v>40</v>
      </c>
      <c r="B45" s="36"/>
      <c r="C45" s="36"/>
      <c r="D45" s="36"/>
      <c r="E45" s="36"/>
      <c r="F45" s="36"/>
      <c r="G45" s="86">
        <v>1080780</v>
      </c>
      <c r="H45" s="82"/>
      <c r="I45" s="86">
        <v>690394</v>
      </c>
      <c r="J45" s="86">
        <v>1130</v>
      </c>
      <c r="K45" s="86">
        <v>38624</v>
      </c>
      <c r="L45" s="86">
        <v>90084</v>
      </c>
      <c r="M45" s="86">
        <v>223590</v>
      </c>
      <c r="N45" s="86">
        <v>1865</v>
      </c>
      <c r="O45" s="86">
        <v>3200</v>
      </c>
      <c r="P45" s="86">
        <v>6077</v>
      </c>
      <c r="Q45" s="86">
        <v>25816</v>
      </c>
      <c r="R45" s="86">
        <v>1080780</v>
      </c>
      <c r="S45" s="82"/>
      <c r="T45" s="86">
        <v>4056</v>
      </c>
      <c r="U45" s="86">
        <v>0</v>
      </c>
      <c r="V45" s="86">
        <v>218090</v>
      </c>
      <c r="W45" s="86">
        <v>106660</v>
      </c>
      <c r="X45" s="86">
        <v>286317</v>
      </c>
      <c r="Y45" s="86">
        <v>75271</v>
      </c>
      <c r="Z45" s="86">
        <v>690394</v>
      </c>
    </row>
    <row r="46" spans="1:26" ht="13.5" thickBot="1" x14ac:dyDescent="0.35">
      <c r="A46" s="41"/>
      <c r="B46" s="36"/>
      <c r="C46" s="36"/>
      <c r="D46" s="36"/>
      <c r="E46" s="36"/>
      <c r="F46" s="36"/>
      <c r="G46" s="80"/>
      <c r="H46" s="76"/>
      <c r="I46" s="76"/>
      <c r="J46" s="76"/>
      <c r="K46" s="76"/>
      <c r="L46" s="76"/>
      <c r="M46" s="76"/>
      <c r="N46" s="76"/>
      <c r="O46" s="76"/>
      <c r="P46" s="76"/>
      <c r="Q46" s="76"/>
      <c r="R46" s="80"/>
      <c r="S46" s="76"/>
      <c r="T46" s="76"/>
      <c r="U46" s="76"/>
      <c r="V46" s="76"/>
      <c r="W46" s="76"/>
      <c r="X46" s="76"/>
      <c r="Y46" s="76"/>
      <c r="Z46" s="81"/>
    </row>
    <row r="47" spans="1:26" ht="13.5" thickBot="1" x14ac:dyDescent="0.35">
      <c r="A47" s="42"/>
      <c r="B47" s="32"/>
      <c r="C47" s="32"/>
      <c r="D47" s="32"/>
      <c r="E47" s="32"/>
      <c r="F47" s="32"/>
      <c r="G47" s="83"/>
      <c r="H47" s="84"/>
      <c r="I47" s="84"/>
      <c r="J47" s="84"/>
      <c r="K47" s="84"/>
      <c r="L47" s="84"/>
      <c r="M47" s="84"/>
      <c r="N47" s="84"/>
      <c r="O47" s="84"/>
      <c r="P47" s="84"/>
      <c r="Q47" s="84"/>
      <c r="R47" s="83"/>
      <c r="S47" s="84"/>
      <c r="T47" s="84"/>
      <c r="U47" s="84"/>
      <c r="V47" s="84"/>
      <c r="W47" s="84"/>
      <c r="X47" s="84"/>
      <c r="Y47" s="84"/>
      <c r="Z47" s="85"/>
    </row>
    <row r="48" spans="1:26" ht="13.5" thickBot="1" x14ac:dyDescent="0.35">
      <c r="A48" s="35" t="s">
        <v>45</v>
      </c>
      <c r="B48" s="36"/>
      <c r="C48" s="36"/>
      <c r="D48" s="36"/>
      <c r="E48" s="36"/>
      <c r="F48" s="36"/>
      <c r="G48" s="86">
        <v>3794460</v>
      </c>
      <c r="H48" s="82"/>
      <c r="I48" s="86">
        <v>2126479</v>
      </c>
      <c r="J48" s="86">
        <v>324215</v>
      </c>
      <c r="K48" s="86">
        <v>142822</v>
      </c>
      <c r="L48" s="86">
        <v>664465</v>
      </c>
      <c r="M48" s="86">
        <v>370159</v>
      </c>
      <c r="N48" s="86">
        <v>66464</v>
      </c>
      <c r="O48" s="86">
        <v>16395</v>
      </c>
      <c r="P48" s="86">
        <v>23146</v>
      </c>
      <c r="Q48" s="86">
        <v>60315</v>
      </c>
      <c r="R48" s="86">
        <v>3794460</v>
      </c>
      <c r="S48" s="82"/>
      <c r="T48" s="86">
        <v>277530</v>
      </c>
      <c r="U48" s="86">
        <v>0</v>
      </c>
      <c r="V48" s="86">
        <v>390133</v>
      </c>
      <c r="W48" s="86">
        <v>213576</v>
      </c>
      <c r="X48" s="86">
        <v>1092953</v>
      </c>
      <c r="Y48" s="86">
        <v>152287</v>
      </c>
      <c r="Z48" s="86">
        <v>2126479</v>
      </c>
    </row>
    <row r="49" spans="1:26" ht="13.5" thickBot="1" x14ac:dyDescent="0.35">
      <c r="A49" s="43"/>
      <c r="B49" s="44"/>
      <c r="C49" s="44"/>
      <c r="D49" s="44"/>
      <c r="E49" s="44"/>
      <c r="F49" s="44"/>
      <c r="G49" s="87"/>
      <c r="H49" s="88"/>
      <c r="I49" s="87"/>
      <c r="J49" s="87"/>
      <c r="K49" s="87"/>
      <c r="L49" s="87"/>
      <c r="M49" s="87"/>
      <c r="N49" s="87"/>
      <c r="O49" s="87"/>
      <c r="P49" s="87"/>
      <c r="Q49" s="87"/>
      <c r="R49" s="87"/>
      <c r="S49" s="88"/>
      <c r="T49" s="87"/>
      <c r="U49" s="87"/>
      <c r="V49" s="87"/>
      <c r="W49" s="87"/>
      <c r="X49" s="87"/>
      <c r="Y49" s="87"/>
      <c r="Z49" s="89"/>
    </row>
    <row r="50" spans="1:26" ht="13" thickBot="1" x14ac:dyDescent="0.3">
      <c r="A50" s="48"/>
      <c r="B50" s="49"/>
      <c r="C50" s="49"/>
      <c r="D50" s="49"/>
      <c r="E50" s="49"/>
      <c r="F50" s="49"/>
      <c r="G50" s="78"/>
      <c r="H50" s="78"/>
      <c r="I50" s="78"/>
      <c r="J50" s="78"/>
      <c r="K50" s="78"/>
      <c r="L50" s="78"/>
      <c r="M50" s="78"/>
      <c r="N50" s="78"/>
      <c r="O50" s="78"/>
      <c r="P50" s="78"/>
      <c r="Q50" s="78"/>
      <c r="R50" s="78"/>
      <c r="S50" s="78"/>
      <c r="T50" s="78"/>
      <c r="U50" s="78"/>
      <c r="V50" s="78"/>
      <c r="W50" s="78"/>
      <c r="X50" s="78"/>
      <c r="Y50" s="78"/>
      <c r="Z50" s="79"/>
    </row>
    <row r="51" spans="1:26" ht="13.5" thickBot="1" x14ac:dyDescent="0.35">
      <c r="A51" s="56" t="s">
        <v>27</v>
      </c>
      <c r="B51" s="49"/>
      <c r="C51" s="49"/>
      <c r="D51" s="49"/>
      <c r="E51" s="49"/>
      <c r="F51" s="49"/>
      <c r="G51" s="86">
        <v>43901</v>
      </c>
      <c r="H51" s="82"/>
      <c r="I51" s="86">
        <v>27798</v>
      </c>
      <c r="J51" s="86">
        <v>516</v>
      </c>
      <c r="K51" s="86">
        <v>103</v>
      </c>
      <c r="L51" s="86">
        <v>11368</v>
      </c>
      <c r="M51" s="86">
        <v>1291</v>
      </c>
      <c r="N51" s="86">
        <v>1097</v>
      </c>
      <c r="O51" s="86">
        <v>0</v>
      </c>
      <c r="P51" s="86">
        <v>30</v>
      </c>
      <c r="Q51" s="86">
        <v>1698</v>
      </c>
      <c r="R51" s="86">
        <v>43901</v>
      </c>
      <c r="S51" s="82"/>
      <c r="T51" s="86">
        <v>164</v>
      </c>
      <c r="U51" s="86">
        <v>0</v>
      </c>
      <c r="V51" s="86">
        <v>820</v>
      </c>
      <c r="W51" s="86">
        <v>4947</v>
      </c>
      <c r="X51" s="86">
        <v>21830</v>
      </c>
      <c r="Y51" s="86">
        <v>37</v>
      </c>
      <c r="Z51" s="86">
        <v>27798</v>
      </c>
    </row>
    <row r="52" spans="1:26" ht="13.5" thickBot="1" x14ac:dyDescent="0.35">
      <c r="A52" s="35"/>
      <c r="B52" s="36"/>
      <c r="C52" s="36"/>
      <c r="D52" s="36"/>
      <c r="E52" s="36"/>
      <c r="F52" s="36"/>
      <c r="G52" s="82"/>
      <c r="H52" s="82"/>
      <c r="I52" s="78"/>
      <c r="J52" s="78"/>
      <c r="K52" s="78"/>
      <c r="L52" s="78"/>
      <c r="M52" s="78"/>
      <c r="N52" s="78"/>
      <c r="O52" s="78"/>
      <c r="P52" s="78"/>
      <c r="Q52" s="78"/>
      <c r="R52" s="78"/>
      <c r="S52" s="78"/>
      <c r="T52" s="78"/>
      <c r="U52" s="78"/>
      <c r="V52" s="78"/>
      <c r="W52" s="78"/>
      <c r="X52" s="78"/>
      <c r="Y52" s="78"/>
      <c r="Z52" s="79"/>
    </row>
    <row r="53" spans="1:26" ht="13.5" thickBot="1" x14ac:dyDescent="0.35">
      <c r="A53" s="31"/>
      <c r="B53" s="32"/>
      <c r="C53" s="32"/>
      <c r="D53" s="32"/>
      <c r="E53" s="32"/>
      <c r="F53" s="32"/>
      <c r="G53" s="90"/>
      <c r="H53" s="90"/>
      <c r="I53" s="90"/>
      <c r="J53" s="90"/>
      <c r="K53" s="90"/>
      <c r="L53" s="90"/>
      <c r="M53" s="90"/>
      <c r="N53" s="90"/>
      <c r="O53" s="90"/>
      <c r="P53" s="90"/>
      <c r="Q53" s="90"/>
      <c r="R53" s="90"/>
      <c r="S53" s="90"/>
      <c r="T53" s="90"/>
      <c r="U53" s="90"/>
      <c r="V53" s="90"/>
      <c r="W53" s="90"/>
      <c r="X53" s="90"/>
      <c r="Y53" s="90"/>
      <c r="Z53" s="91"/>
    </row>
    <row r="54" spans="1:26" ht="13.5" thickBot="1" x14ac:dyDescent="0.35">
      <c r="A54" s="35" t="s">
        <v>38</v>
      </c>
      <c r="B54" s="36"/>
      <c r="C54" s="36"/>
      <c r="D54" s="36"/>
      <c r="E54" s="36"/>
      <c r="F54" s="36"/>
      <c r="G54" s="86">
        <v>3838361</v>
      </c>
      <c r="H54" s="82"/>
      <c r="I54" s="86">
        <v>2154277</v>
      </c>
      <c r="J54" s="86">
        <v>324731</v>
      </c>
      <c r="K54" s="86">
        <v>142925</v>
      </c>
      <c r="L54" s="86">
        <v>675833</v>
      </c>
      <c r="M54" s="86">
        <v>371450</v>
      </c>
      <c r="N54" s="86">
        <v>67561</v>
      </c>
      <c r="O54" s="86">
        <v>16395</v>
      </c>
      <c r="P54" s="86">
        <v>23176</v>
      </c>
      <c r="Q54" s="86">
        <v>62013</v>
      </c>
      <c r="R54" s="86">
        <v>3838361</v>
      </c>
      <c r="S54" s="82"/>
      <c r="T54" s="86">
        <v>277694</v>
      </c>
      <c r="U54" s="86">
        <v>0</v>
      </c>
      <c r="V54" s="86">
        <v>390953</v>
      </c>
      <c r="W54" s="86">
        <v>218523</v>
      </c>
      <c r="X54" s="86">
        <v>1114783</v>
      </c>
      <c r="Y54" s="86">
        <v>152324</v>
      </c>
      <c r="Z54" s="86">
        <v>2154277</v>
      </c>
    </row>
    <row r="55" spans="1:26" ht="13.5" thickBot="1" x14ac:dyDescent="0.35">
      <c r="A55" s="50"/>
      <c r="B55" s="44"/>
      <c r="C55" s="44"/>
      <c r="D55" s="44"/>
      <c r="E55" s="44"/>
      <c r="F55" s="44"/>
      <c r="G55" s="166"/>
      <c r="H55" s="166"/>
      <c r="I55" s="167"/>
      <c r="J55" s="167"/>
      <c r="K55" s="167"/>
      <c r="L55" s="167"/>
      <c r="M55" s="167"/>
      <c r="N55" s="167"/>
      <c r="O55" s="167"/>
      <c r="P55" s="167"/>
      <c r="Q55" s="167"/>
      <c r="R55" s="167"/>
      <c r="S55" s="168"/>
      <c r="T55" s="167"/>
      <c r="U55" s="167"/>
      <c r="V55" s="167"/>
      <c r="W55" s="167"/>
      <c r="X55" s="167"/>
      <c r="Y55" s="167"/>
      <c r="Z55" s="169"/>
    </row>
    <row r="56" spans="1:26" ht="15.5" x14ac:dyDescent="0.35">
      <c r="A56" s="69" t="s">
        <v>44</v>
      </c>
      <c r="B56" s="52"/>
      <c r="C56" s="52"/>
      <c r="D56" s="52"/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72" t="s">
        <v>83</v>
      </c>
      <c r="Y56" s="52"/>
      <c r="Z56" s="52"/>
    </row>
    <row r="57" spans="1:26" ht="14.5" x14ac:dyDescent="0.25">
      <c r="A57" s="68" t="s">
        <v>43</v>
      </c>
      <c r="B57" s="52"/>
      <c r="C57" s="52"/>
      <c r="D57" s="52"/>
      <c r="E57" s="52"/>
      <c r="F57" s="52"/>
      <c r="G57" s="52"/>
      <c r="H57" s="52"/>
      <c r="I57" s="198"/>
      <c r="J57" s="52"/>
      <c r="K57" s="52"/>
      <c r="L57" s="52"/>
      <c r="M57" s="52"/>
      <c r="N57" s="52"/>
      <c r="O57" s="52"/>
      <c r="P57" s="52"/>
      <c r="Q57" s="52"/>
      <c r="R57" s="52"/>
      <c r="S57" s="52"/>
      <c r="T57" s="52"/>
      <c r="U57" s="52"/>
      <c r="V57" s="52"/>
      <c r="W57" s="52"/>
      <c r="X57" s="52"/>
      <c r="Y57" s="52"/>
      <c r="Z57" s="52"/>
    </row>
    <row r="58" spans="1:26" x14ac:dyDescent="0.25">
      <c r="B58" s="52"/>
      <c r="C58" s="52"/>
      <c r="D58" s="52"/>
      <c r="E58" s="52"/>
      <c r="F58" s="52"/>
      <c r="G58" s="52"/>
      <c r="H58" s="52"/>
      <c r="I58" s="52"/>
      <c r="J58" s="52"/>
      <c r="K58" s="52"/>
      <c r="L58" s="52"/>
      <c r="M58" s="52"/>
      <c r="N58" s="52"/>
      <c r="O58" s="52"/>
      <c r="P58" s="52"/>
      <c r="Q58" s="52"/>
      <c r="R58" s="52"/>
      <c r="S58" s="52"/>
      <c r="T58" s="52"/>
      <c r="U58" s="52"/>
      <c r="V58" s="52"/>
      <c r="W58" s="52"/>
      <c r="X58" s="52"/>
      <c r="Y58" s="198"/>
      <c r="Z58" s="52"/>
    </row>
    <row r="59" spans="1:26" x14ac:dyDescent="0.25">
      <c r="B59" s="52"/>
      <c r="C59" s="52"/>
      <c r="D59" s="52"/>
      <c r="E59" s="52"/>
      <c r="F59" s="52"/>
      <c r="G59" s="52"/>
      <c r="H59" s="52"/>
      <c r="I59" s="52"/>
      <c r="J59" s="52"/>
      <c r="K59" s="52"/>
      <c r="L59" s="52"/>
      <c r="M59" s="52"/>
      <c r="N59" s="52"/>
      <c r="O59" s="52"/>
      <c r="P59" s="52"/>
      <c r="Q59" s="52"/>
      <c r="R59" s="52"/>
      <c r="S59" s="52"/>
      <c r="T59" s="52"/>
      <c r="U59" s="52"/>
      <c r="V59" s="52"/>
      <c r="W59" s="52"/>
      <c r="X59" s="52"/>
      <c r="Y59" s="52"/>
      <c r="Z59" s="52"/>
    </row>
    <row r="60" spans="1:26" ht="15.5" x14ac:dyDescent="0.35">
      <c r="A60" s="72"/>
      <c r="B60" s="52"/>
      <c r="C60" s="52"/>
      <c r="D60" s="52"/>
      <c r="E60" s="52"/>
      <c r="F60" s="52"/>
      <c r="G60" s="52"/>
      <c r="H60" s="52"/>
      <c r="I60" s="52"/>
      <c r="J60" s="52"/>
      <c r="K60" s="52"/>
      <c r="L60" s="52"/>
      <c r="M60" s="52"/>
      <c r="N60" s="52"/>
      <c r="O60" s="52"/>
      <c r="P60" s="52"/>
      <c r="Q60" s="52"/>
      <c r="R60" s="52"/>
      <c r="S60" s="52"/>
      <c r="T60" s="52"/>
      <c r="U60" s="52"/>
      <c r="V60" s="52"/>
      <c r="W60" s="52"/>
      <c r="X60" s="52"/>
      <c r="Y60" s="52"/>
      <c r="Z60" s="52"/>
    </row>
    <row r="61" spans="1:26" ht="18" x14ac:dyDescent="0.4">
      <c r="A61" s="70" t="s">
        <v>84</v>
      </c>
      <c r="V61" s="141"/>
      <c r="W61" s="1"/>
      <c r="X61" s="22"/>
      <c r="Y61" s="1"/>
      <c r="Z61" s="1"/>
    </row>
    <row r="62" spans="1:26" ht="14" x14ac:dyDescent="0.3">
      <c r="V62" s="30"/>
      <c r="W62" s="30"/>
      <c r="X62" s="22"/>
      <c r="Y62" s="1"/>
      <c r="Z62" s="1"/>
    </row>
    <row r="63" spans="1:26" ht="13" thickBot="1" x14ac:dyDescent="0.3">
      <c r="A63" s="52"/>
      <c r="B63" s="52"/>
      <c r="C63" s="52"/>
      <c r="D63" s="52"/>
      <c r="E63" s="52"/>
      <c r="F63" s="52"/>
      <c r="G63" s="52"/>
      <c r="H63" s="52"/>
      <c r="I63" s="52"/>
      <c r="J63" s="52"/>
      <c r="K63" s="52"/>
      <c r="L63" s="52"/>
      <c r="M63" s="52"/>
      <c r="N63" s="52"/>
      <c r="O63" s="52"/>
      <c r="P63" s="52"/>
      <c r="Q63" s="52"/>
      <c r="R63" s="52"/>
      <c r="S63" s="52"/>
      <c r="T63" s="52"/>
      <c r="U63" s="52"/>
      <c r="V63" s="52"/>
      <c r="W63" s="52"/>
      <c r="X63" s="52"/>
      <c r="Y63" s="52"/>
      <c r="Z63" s="52"/>
    </row>
    <row r="64" spans="1:26" ht="16.5" x14ac:dyDescent="0.35">
      <c r="A64" s="71" t="s">
        <v>85</v>
      </c>
      <c r="B64" s="53"/>
      <c r="C64" s="53"/>
      <c r="D64" s="53"/>
      <c r="E64" s="53"/>
      <c r="F64" s="53"/>
      <c r="G64" s="54"/>
      <c r="H64" s="54"/>
      <c r="I64" s="54"/>
      <c r="J64" s="54"/>
      <c r="K64" s="54"/>
      <c r="L64" s="54"/>
      <c r="M64" s="54"/>
      <c r="N64" s="54"/>
      <c r="O64" s="54"/>
      <c r="P64" s="54"/>
      <c r="Q64" s="54"/>
      <c r="R64" s="54"/>
      <c r="S64" s="54"/>
      <c r="T64" s="54"/>
      <c r="U64" s="54"/>
      <c r="V64" s="54"/>
      <c r="W64" s="54"/>
      <c r="X64" s="54"/>
      <c r="Y64" s="54"/>
      <c r="Z64" s="55"/>
    </row>
    <row r="65" spans="1:26" ht="13" x14ac:dyDescent="0.3">
      <c r="A65" s="56"/>
      <c r="B65" s="57"/>
      <c r="C65" s="57"/>
      <c r="D65" s="57"/>
      <c r="E65" s="57"/>
      <c r="F65" s="57"/>
      <c r="G65" s="58"/>
      <c r="H65" s="58"/>
      <c r="I65" s="58"/>
      <c r="J65" s="58"/>
      <c r="K65" s="58"/>
      <c r="L65" s="58"/>
      <c r="M65" s="58"/>
      <c r="N65" s="58"/>
      <c r="O65" s="58"/>
      <c r="P65" s="58"/>
      <c r="Q65" s="58"/>
      <c r="R65" s="58"/>
      <c r="S65" s="58"/>
      <c r="T65" s="58"/>
      <c r="U65" s="58"/>
      <c r="V65" s="58"/>
      <c r="W65" s="58"/>
      <c r="X65" s="58"/>
      <c r="Y65" s="58"/>
      <c r="Z65" s="59"/>
    </row>
    <row r="66" spans="1:26" ht="13" x14ac:dyDescent="0.3">
      <c r="A66" s="56" t="s">
        <v>11</v>
      </c>
      <c r="B66" s="57"/>
      <c r="C66" s="57"/>
      <c r="D66" s="57"/>
      <c r="E66" s="57"/>
      <c r="F66" s="57"/>
      <c r="G66" s="93" t="s">
        <v>72</v>
      </c>
      <c r="H66" s="149"/>
      <c r="I66" s="294" t="s">
        <v>50</v>
      </c>
      <c r="J66" s="294"/>
      <c r="K66" s="294"/>
      <c r="L66" s="294"/>
      <c r="M66" s="294"/>
      <c r="N66" s="294"/>
      <c r="O66" s="294"/>
      <c r="P66" s="294"/>
      <c r="Q66" s="294"/>
      <c r="R66" s="294"/>
      <c r="S66" s="149"/>
      <c r="T66" s="294" t="s">
        <v>52</v>
      </c>
      <c r="U66" s="294"/>
      <c r="V66" s="294"/>
      <c r="W66" s="294"/>
      <c r="X66" s="294"/>
      <c r="Y66" s="294"/>
      <c r="Z66" s="295"/>
    </row>
    <row r="67" spans="1:26" ht="15" x14ac:dyDescent="0.3">
      <c r="A67" s="56"/>
      <c r="B67" s="57"/>
      <c r="C67" s="57"/>
      <c r="D67" s="57"/>
      <c r="E67" s="57"/>
      <c r="F67" s="57"/>
      <c r="G67" s="93"/>
      <c r="H67" s="94"/>
      <c r="I67" s="94" t="s">
        <v>2</v>
      </c>
      <c r="J67" s="94" t="s">
        <v>5</v>
      </c>
      <c r="K67" s="94" t="s">
        <v>15</v>
      </c>
      <c r="L67" s="94" t="s">
        <v>17</v>
      </c>
      <c r="M67" s="94" t="s">
        <v>6</v>
      </c>
      <c r="N67" s="94" t="s">
        <v>13</v>
      </c>
      <c r="O67" s="94" t="s">
        <v>26</v>
      </c>
      <c r="P67" s="94" t="s">
        <v>41</v>
      </c>
      <c r="Q67" s="94" t="s">
        <v>42</v>
      </c>
      <c r="R67" s="94" t="s">
        <v>7</v>
      </c>
      <c r="S67" s="94"/>
      <c r="T67" s="94" t="s">
        <v>8</v>
      </c>
      <c r="U67" s="94" t="s">
        <v>29</v>
      </c>
      <c r="V67" s="94" t="s">
        <v>31</v>
      </c>
      <c r="W67" s="94" t="s">
        <v>30</v>
      </c>
      <c r="X67" s="94" t="s">
        <v>24</v>
      </c>
      <c r="Y67" s="94" t="s">
        <v>25</v>
      </c>
      <c r="Z67" s="95" t="s">
        <v>9</v>
      </c>
    </row>
    <row r="68" spans="1:26" ht="13" x14ac:dyDescent="0.3">
      <c r="A68" s="56" t="s">
        <v>36</v>
      </c>
      <c r="B68" s="57"/>
      <c r="C68" s="57"/>
      <c r="D68" s="57"/>
      <c r="E68" s="57"/>
      <c r="F68" s="57"/>
      <c r="G68" s="96"/>
      <c r="H68" s="96"/>
      <c r="I68" s="96"/>
      <c r="J68" s="96"/>
      <c r="K68" s="96"/>
      <c r="L68" s="96"/>
      <c r="M68" s="96"/>
      <c r="N68" s="96"/>
      <c r="O68" s="96"/>
      <c r="P68" s="96"/>
      <c r="Q68" s="96"/>
      <c r="R68" s="96"/>
      <c r="S68" s="96"/>
      <c r="T68" s="96"/>
      <c r="U68" s="96"/>
      <c r="V68" s="96"/>
      <c r="W68" s="96"/>
      <c r="X68" s="96"/>
      <c r="Y68" s="96"/>
      <c r="Z68" s="97"/>
    </row>
    <row r="69" spans="1:26" x14ac:dyDescent="0.25">
      <c r="A69" s="60" t="s">
        <v>23</v>
      </c>
      <c r="B69" s="57"/>
      <c r="C69" s="57"/>
      <c r="D69" s="57"/>
      <c r="E69" s="57"/>
      <c r="F69" s="57"/>
      <c r="G69" s="150">
        <v>48.684842179553094</v>
      </c>
      <c r="H69" s="150"/>
      <c r="I69" s="150">
        <v>28.927086251326841</v>
      </c>
      <c r="J69" s="150">
        <v>4.1698005889237608</v>
      </c>
      <c r="K69" s="150">
        <v>0.7790304226751199</v>
      </c>
      <c r="L69" s="150">
        <v>11.085903563823457</v>
      </c>
      <c r="M69" s="150">
        <v>2.7831670789090266</v>
      </c>
      <c r="N69" s="150">
        <v>0.28118772496597449</v>
      </c>
      <c r="O69" s="150">
        <v>5.7316130355336226E-2</v>
      </c>
      <c r="P69" s="150">
        <v>0.10376824872968372</v>
      </c>
      <c r="Q69" s="150">
        <v>0.49758216984389392</v>
      </c>
      <c r="R69" s="150">
        <v>48.684842179553094</v>
      </c>
      <c r="S69" s="150"/>
      <c r="T69" s="150">
        <v>5.1365673912991321</v>
      </c>
      <c r="U69" s="150">
        <v>0</v>
      </c>
      <c r="V69" s="150">
        <v>3.4068447355346603</v>
      </c>
      <c r="W69" s="150">
        <v>2.0538453729238983</v>
      </c>
      <c r="X69" s="150">
        <v>17.070749684381564</v>
      </c>
      <c r="Y69" s="150">
        <v>1.259079067187586</v>
      </c>
      <c r="Z69" s="151">
        <v>28.927086251326841</v>
      </c>
    </row>
    <row r="70" spans="1:26" x14ac:dyDescent="0.25">
      <c r="A70" s="60" t="s">
        <v>20</v>
      </c>
      <c r="B70" s="57"/>
      <c r="C70" s="57"/>
      <c r="D70" s="57"/>
      <c r="E70" s="57"/>
      <c r="F70" s="57"/>
      <c r="G70" s="150">
        <v>6.284817904608718</v>
      </c>
      <c r="H70" s="150"/>
      <c r="I70" s="150">
        <v>3.9581738039799443</v>
      </c>
      <c r="J70" s="150">
        <v>0.22095368251982114</v>
      </c>
      <c r="K70" s="150">
        <v>0.18184844994556676</v>
      </c>
      <c r="L70" s="150">
        <v>1.3089441005967284</v>
      </c>
      <c r="M70" s="150">
        <v>0.44935846198583601</v>
      </c>
      <c r="N70" s="150">
        <v>3.2018874639412831E-2</v>
      </c>
      <c r="O70" s="150">
        <v>0</v>
      </c>
      <c r="P70" s="150">
        <v>3.1706241201110992E-2</v>
      </c>
      <c r="Q70" s="150">
        <v>0.10181428974029726</v>
      </c>
      <c r="R70" s="150">
        <v>6.284817904608718</v>
      </c>
      <c r="S70" s="150"/>
      <c r="T70" s="150">
        <v>0.79268208281429997</v>
      </c>
      <c r="U70" s="150">
        <v>0</v>
      </c>
      <c r="V70" s="150">
        <v>0.49403899087647313</v>
      </c>
      <c r="W70" s="150">
        <v>0.27998929678581747</v>
      </c>
      <c r="X70" s="150">
        <v>2.0370413256151747</v>
      </c>
      <c r="Y70" s="150">
        <v>0.35442210788817907</v>
      </c>
      <c r="Z70" s="151">
        <v>3.9581738039799443</v>
      </c>
    </row>
    <row r="71" spans="1:26" x14ac:dyDescent="0.25">
      <c r="A71" s="60" t="s">
        <v>22</v>
      </c>
      <c r="B71" s="57"/>
      <c r="C71" s="57"/>
      <c r="D71" s="57"/>
      <c r="E71" s="57"/>
      <c r="F71" s="57"/>
      <c r="G71" s="150">
        <v>2.5420485396187371</v>
      </c>
      <c r="H71" s="150"/>
      <c r="I71" s="150">
        <v>1.1580203082565181</v>
      </c>
      <c r="J71" s="150">
        <v>0.17244339400998657</v>
      </c>
      <c r="K71" s="150">
        <v>6.0702992603606093E-3</v>
      </c>
      <c r="L71" s="150">
        <v>3.2565983156441036E-3</v>
      </c>
      <c r="M71" s="150">
        <v>2.3447507872637546E-4</v>
      </c>
      <c r="N71" s="150">
        <v>1.0160326216944353</v>
      </c>
      <c r="O71" s="150">
        <v>4.4550264958011336E-3</v>
      </c>
      <c r="P71" s="150">
        <v>0</v>
      </c>
      <c r="Q71" s="150">
        <v>0.18153581650726491</v>
      </c>
      <c r="R71" s="150">
        <v>2.5420485396187371</v>
      </c>
      <c r="S71" s="150"/>
      <c r="T71" s="150">
        <v>0.27790507386380525</v>
      </c>
      <c r="U71" s="150">
        <v>0</v>
      </c>
      <c r="V71" s="150">
        <v>0.28316773674188611</v>
      </c>
      <c r="W71" s="150">
        <v>5.4398218264519106E-2</v>
      </c>
      <c r="X71" s="150">
        <v>0.45688771729160516</v>
      </c>
      <c r="Y71" s="150">
        <v>8.5661562094702506E-2</v>
      </c>
      <c r="Z71" s="151">
        <v>1.1580203082565181</v>
      </c>
    </row>
    <row r="72" spans="1:26" x14ac:dyDescent="0.25">
      <c r="A72" s="60" t="s">
        <v>32</v>
      </c>
      <c r="B72" s="57"/>
      <c r="C72" s="57"/>
      <c r="D72" s="57"/>
      <c r="E72" s="57"/>
      <c r="F72" s="57"/>
      <c r="G72" s="150">
        <v>4.3867942478917588</v>
      </c>
      <c r="H72" s="150"/>
      <c r="I72" s="150">
        <v>2.3580637611781077</v>
      </c>
      <c r="J72" s="150">
        <v>0.72340772344391857</v>
      </c>
      <c r="K72" s="150">
        <v>4.3560259070055528E-2</v>
      </c>
      <c r="L72" s="150">
        <v>1.2439423982164721</v>
      </c>
      <c r="M72" s="150">
        <v>1.1619542790218162E-2</v>
      </c>
      <c r="N72" s="150">
        <v>0</v>
      </c>
      <c r="O72" s="150">
        <v>0</v>
      </c>
      <c r="P72" s="150">
        <v>3.2565983156441036E-3</v>
      </c>
      <c r="Q72" s="150">
        <v>2.9439648773422699E-3</v>
      </c>
      <c r="R72" s="150">
        <v>4.3867942478917588</v>
      </c>
      <c r="S72" s="150"/>
      <c r="T72" s="150">
        <v>0.78254754885601552</v>
      </c>
      <c r="U72" s="150">
        <v>0</v>
      </c>
      <c r="V72" s="150">
        <v>0.28561669867525047</v>
      </c>
      <c r="W72" s="150">
        <v>0.21665497274317094</v>
      </c>
      <c r="X72" s="150">
        <v>0.82402358500405881</v>
      </c>
      <c r="Y72" s="150">
        <v>0.24922095589961196</v>
      </c>
      <c r="Z72" s="151">
        <v>2.3580637611781077</v>
      </c>
    </row>
    <row r="73" spans="1:26" x14ac:dyDescent="0.25">
      <c r="A73" s="60" t="s">
        <v>21</v>
      </c>
      <c r="B73" s="57"/>
      <c r="C73" s="57"/>
      <c r="D73" s="57"/>
      <c r="E73" s="57"/>
      <c r="F73" s="57"/>
      <c r="G73" s="150"/>
      <c r="H73" s="150"/>
      <c r="I73" s="150"/>
      <c r="J73" s="150"/>
      <c r="K73" s="150"/>
      <c r="L73" s="150"/>
      <c r="M73" s="150"/>
      <c r="N73" s="150"/>
      <c r="O73" s="150"/>
      <c r="P73" s="150"/>
      <c r="Q73" s="150"/>
      <c r="R73" s="150"/>
      <c r="S73" s="150"/>
      <c r="T73" s="150"/>
      <c r="U73" s="150"/>
      <c r="V73" s="150"/>
      <c r="W73" s="150"/>
      <c r="X73" s="150"/>
      <c r="Y73" s="150"/>
      <c r="Z73" s="151"/>
    </row>
    <row r="74" spans="1:26" x14ac:dyDescent="0.25">
      <c r="A74" s="60"/>
      <c r="B74" s="57"/>
      <c r="C74" s="57"/>
      <c r="D74" s="57"/>
      <c r="E74" s="57"/>
      <c r="F74" s="57"/>
      <c r="G74" s="150"/>
      <c r="H74" s="150"/>
      <c r="I74" s="150"/>
      <c r="J74" s="150"/>
      <c r="K74" s="150"/>
      <c r="L74" s="150"/>
      <c r="M74" s="150"/>
      <c r="N74" s="150"/>
      <c r="O74" s="150"/>
      <c r="P74" s="150"/>
      <c r="Q74" s="150"/>
      <c r="R74" s="150"/>
      <c r="S74" s="150"/>
      <c r="T74" s="150"/>
      <c r="U74" s="150"/>
      <c r="V74" s="150"/>
      <c r="W74" s="150"/>
      <c r="X74" s="150"/>
      <c r="Y74" s="150"/>
      <c r="Z74" s="151"/>
    </row>
    <row r="75" spans="1:26" ht="13" x14ac:dyDescent="0.3">
      <c r="A75" s="56" t="s">
        <v>33</v>
      </c>
      <c r="B75" s="57"/>
      <c r="C75" s="57"/>
      <c r="D75" s="57"/>
      <c r="E75" s="57"/>
      <c r="F75" s="57"/>
      <c r="G75" s="150">
        <v>6.371573683737477</v>
      </c>
      <c r="H75" s="150"/>
      <c r="I75" s="150">
        <v>0</v>
      </c>
      <c r="J75" s="150">
        <v>2.3974034688310883</v>
      </c>
      <c r="K75" s="150">
        <v>1.5997192510039593</v>
      </c>
      <c r="L75" s="150">
        <v>1.199261869325835</v>
      </c>
      <c r="M75" s="150">
        <v>0.57381262321649107</v>
      </c>
      <c r="N75" s="150">
        <v>0.24804858050598008</v>
      </c>
      <c r="O75" s="150">
        <v>0</v>
      </c>
      <c r="P75" s="150">
        <v>0.28553854031567499</v>
      </c>
      <c r="Q75" s="150">
        <v>6.778935053844766E-2</v>
      </c>
      <c r="R75" s="150">
        <v>6.371573683737477</v>
      </c>
      <c r="S75" s="150"/>
      <c r="T75" s="150">
        <v>0</v>
      </c>
      <c r="U75" s="150">
        <v>0</v>
      </c>
      <c r="V75" s="150">
        <v>0</v>
      </c>
      <c r="W75" s="150">
        <v>0</v>
      </c>
      <c r="X75" s="150">
        <v>0</v>
      </c>
      <c r="Y75" s="150">
        <v>0</v>
      </c>
      <c r="Z75" s="151">
        <v>0</v>
      </c>
    </row>
    <row r="76" spans="1:26" x14ac:dyDescent="0.25">
      <c r="A76" s="60" t="s">
        <v>35</v>
      </c>
      <c r="B76" s="57"/>
      <c r="C76" s="57"/>
      <c r="D76" s="57"/>
      <c r="E76" s="57"/>
      <c r="F76" s="57"/>
      <c r="G76" s="150"/>
      <c r="H76" s="150"/>
      <c r="I76" s="150"/>
      <c r="J76" s="150"/>
      <c r="K76" s="150"/>
      <c r="L76" s="150"/>
      <c r="M76" s="150"/>
      <c r="N76" s="150"/>
      <c r="O76" s="150"/>
      <c r="P76" s="150"/>
      <c r="Q76" s="150"/>
      <c r="R76" s="150"/>
      <c r="S76" s="150"/>
      <c r="T76" s="150"/>
      <c r="U76" s="150"/>
      <c r="V76" s="150"/>
      <c r="W76" s="150"/>
      <c r="X76" s="150"/>
      <c r="Y76" s="150"/>
      <c r="Z76" s="151"/>
    </row>
    <row r="77" spans="1:26" x14ac:dyDescent="0.25">
      <c r="A77" s="60"/>
      <c r="B77" s="57"/>
      <c r="C77" s="57"/>
      <c r="D77" s="57"/>
      <c r="E77" s="57"/>
      <c r="F77" s="57"/>
      <c r="G77" s="150"/>
      <c r="H77" s="150"/>
      <c r="I77" s="150"/>
      <c r="J77" s="150"/>
      <c r="K77" s="150"/>
      <c r="L77" s="150"/>
      <c r="M77" s="150"/>
      <c r="N77" s="150"/>
      <c r="O77" s="150"/>
      <c r="P77" s="150"/>
      <c r="Q77" s="150"/>
      <c r="R77" s="150"/>
      <c r="S77" s="150"/>
      <c r="T77" s="150"/>
      <c r="U77" s="150"/>
      <c r="V77" s="150"/>
      <c r="W77" s="150"/>
      <c r="X77" s="150"/>
      <c r="Y77" s="150"/>
      <c r="Z77" s="151"/>
    </row>
    <row r="78" spans="1:26" ht="13" x14ac:dyDescent="0.3">
      <c r="A78" s="56" t="s">
        <v>46</v>
      </c>
      <c r="B78" s="57"/>
      <c r="C78" s="57"/>
      <c r="D78" s="57"/>
      <c r="E78" s="57"/>
      <c r="F78" s="57"/>
      <c r="G78" s="150"/>
      <c r="H78" s="150"/>
      <c r="I78" s="150"/>
      <c r="J78" s="150"/>
      <c r="K78" s="150"/>
      <c r="L78" s="150"/>
      <c r="M78" s="150"/>
      <c r="N78" s="150"/>
      <c r="O78" s="150"/>
      <c r="P78" s="150"/>
      <c r="Q78" s="150"/>
      <c r="R78" s="150"/>
      <c r="S78" s="150"/>
      <c r="T78" s="150"/>
      <c r="U78" s="150"/>
      <c r="V78" s="150"/>
      <c r="W78" s="150"/>
      <c r="X78" s="150"/>
      <c r="Y78" s="150"/>
      <c r="Z78" s="151"/>
    </row>
    <row r="79" spans="1:26" x14ac:dyDescent="0.25">
      <c r="A79" s="60" t="s">
        <v>19</v>
      </c>
      <c r="B79" s="57"/>
      <c r="C79" s="57"/>
      <c r="D79" s="57"/>
      <c r="E79" s="57"/>
      <c r="F79" s="57"/>
      <c r="G79" s="150">
        <v>0.83129231244457646</v>
      </c>
      <c r="H79" s="150"/>
      <c r="I79" s="150">
        <v>0.18007686046185636</v>
      </c>
      <c r="J79" s="150">
        <v>0.29515201854345641</v>
      </c>
      <c r="K79" s="150">
        <v>2.5818311446426455E-2</v>
      </c>
      <c r="L79" s="150">
        <v>7.5969925507345645E-2</v>
      </c>
      <c r="M79" s="150">
        <v>0</v>
      </c>
      <c r="N79" s="150">
        <v>0.10564404935949473</v>
      </c>
      <c r="O79" s="150">
        <v>8.1128377239325908E-2</v>
      </c>
      <c r="P79" s="150">
        <v>2.0425384635719818E-2</v>
      </c>
      <c r="Q79" s="150">
        <v>4.7077385250951162E-2</v>
      </c>
      <c r="R79" s="150">
        <v>0.83129231244457646</v>
      </c>
      <c r="S79" s="150"/>
      <c r="T79" s="150">
        <v>6.8414617415051338E-2</v>
      </c>
      <c r="U79" s="150">
        <v>0</v>
      </c>
      <c r="V79" s="150">
        <v>3.1784399560686452E-3</v>
      </c>
      <c r="W79" s="150">
        <v>9.3790031490550187E-3</v>
      </c>
      <c r="X79" s="150">
        <v>6.9639098381733516E-2</v>
      </c>
      <c r="Y79" s="150">
        <v>2.9465701559947849E-2</v>
      </c>
      <c r="Z79" s="151">
        <v>0.18007686046185636</v>
      </c>
    </row>
    <row r="80" spans="1:26" x14ac:dyDescent="0.25">
      <c r="A80" s="60" t="s">
        <v>0</v>
      </c>
      <c r="B80" s="57"/>
      <c r="C80" s="57"/>
      <c r="D80" s="57"/>
      <c r="E80" s="57"/>
      <c r="F80" s="57"/>
      <c r="G80" s="150">
        <v>0.25846969511604123</v>
      </c>
      <c r="H80" s="150"/>
      <c r="I80" s="150">
        <v>0.10353377365095734</v>
      </c>
      <c r="J80" s="150">
        <v>3.0247285155702436E-2</v>
      </c>
      <c r="K80" s="150">
        <v>7.8601256946386089E-2</v>
      </c>
      <c r="L80" s="150">
        <v>4.5644481992067755E-2</v>
      </c>
      <c r="M80" s="150">
        <v>3.3868622482698677E-4</v>
      </c>
      <c r="N80" s="150">
        <v>5.2105573050305657E-5</v>
      </c>
      <c r="O80" s="150">
        <v>0</v>
      </c>
      <c r="P80" s="150">
        <v>0</v>
      </c>
      <c r="Q80" s="150">
        <v>5.2105573050305657E-5</v>
      </c>
      <c r="R80" s="150">
        <v>0.25846969511604123</v>
      </c>
      <c r="S80" s="150"/>
      <c r="T80" s="150">
        <v>3.3738358550072914E-2</v>
      </c>
      <c r="U80" s="150">
        <v>0</v>
      </c>
      <c r="V80" s="150">
        <v>3.5952845404710904E-3</v>
      </c>
      <c r="W80" s="150">
        <v>0</v>
      </c>
      <c r="X80" s="150">
        <v>3.756811816927038E-2</v>
      </c>
      <c r="Y80" s="150">
        <v>2.863201239114296E-2</v>
      </c>
      <c r="Z80" s="151">
        <v>0.10353377365095734</v>
      </c>
    </row>
    <row r="81" spans="1:26" x14ac:dyDescent="0.25">
      <c r="A81" s="60" t="s">
        <v>28</v>
      </c>
      <c r="B81" s="57"/>
      <c r="C81" s="57"/>
      <c r="D81" s="57"/>
      <c r="E81" s="57"/>
      <c r="F81" s="57"/>
      <c r="G81" s="150">
        <v>0.6131002252964215</v>
      </c>
      <c r="H81" s="150"/>
      <c r="I81" s="170">
        <v>3.0742288099680341E-3</v>
      </c>
      <c r="J81" s="150">
        <v>0.40785637305126754</v>
      </c>
      <c r="K81" s="150">
        <v>0</v>
      </c>
      <c r="L81" s="150">
        <v>1.3026393262576415E-3</v>
      </c>
      <c r="M81" s="150">
        <v>0</v>
      </c>
      <c r="N81" s="150">
        <v>0</v>
      </c>
      <c r="O81" s="150">
        <v>0.20086698410892831</v>
      </c>
      <c r="P81" s="150">
        <v>0</v>
      </c>
      <c r="Q81" s="150">
        <v>0</v>
      </c>
      <c r="R81" s="150">
        <v>0.6131002252964215</v>
      </c>
      <c r="S81" s="150"/>
      <c r="T81" s="170">
        <v>1.2505337532073358E-3</v>
      </c>
      <c r="U81" s="170">
        <v>0</v>
      </c>
      <c r="V81" s="170">
        <v>1.8236950567606981E-3</v>
      </c>
      <c r="W81" s="170">
        <v>0</v>
      </c>
      <c r="X81" s="170">
        <v>0</v>
      </c>
      <c r="Y81" s="170">
        <v>0</v>
      </c>
      <c r="Z81" s="171">
        <v>3.0742288099680341E-3</v>
      </c>
    </row>
    <row r="82" spans="1:26" ht="13" x14ac:dyDescent="0.3">
      <c r="A82" s="56"/>
      <c r="B82" s="57"/>
      <c r="C82" s="57"/>
      <c r="D82" s="57"/>
      <c r="E82" s="57"/>
      <c r="F82" s="57"/>
      <c r="G82" s="150"/>
      <c r="H82" s="150"/>
      <c r="I82" s="150"/>
      <c r="J82" s="150"/>
      <c r="K82" s="150"/>
      <c r="L82" s="150"/>
      <c r="M82" s="150"/>
      <c r="N82" s="150"/>
      <c r="O82" s="150"/>
      <c r="P82" s="150"/>
      <c r="Q82" s="150"/>
      <c r="R82" s="150"/>
      <c r="S82" s="150"/>
      <c r="T82" s="150"/>
      <c r="U82" s="150"/>
      <c r="V82" s="150"/>
      <c r="W82" s="150"/>
      <c r="X82" s="150"/>
      <c r="Y82" s="150"/>
      <c r="Z82" s="151"/>
    </row>
    <row r="83" spans="1:26" ht="13" x14ac:dyDescent="0.3">
      <c r="A83" s="56" t="s">
        <v>47</v>
      </c>
      <c r="B83" s="57"/>
      <c r="C83" s="57"/>
      <c r="D83" s="57"/>
      <c r="E83" s="57"/>
      <c r="F83" s="57"/>
      <c r="G83" s="150"/>
      <c r="H83" s="150"/>
      <c r="I83" s="150"/>
      <c r="J83" s="150"/>
      <c r="K83" s="150"/>
      <c r="L83" s="150"/>
      <c r="M83" s="150"/>
      <c r="N83" s="150"/>
      <c r="O83" s="150"/>
      <c r="P83" s="150"/>
      <c r="Q83" s="150"/>
      <c r="R83" s="150"/>
      <c r="S83" s="150"/>
      <c r="T83" s="150"/>
      <c r="U83" s="150"/>
      <c r="V83" s="150"/>
      <c r="W83" s="150"/>
      <c r="X83" s="150"/>
      <c r="Y83" s="150"/>
      <c r="Z83" s="151"/>
    </row>
    <row r="84" spans="1:26" x14ac:dyDescent="0.25">
      <c r="A84" s="60" t="s">
        <v>4</v>
      </c>
      <c r="B84" s="57"/>
      <c r="C84" s="57"/>
      <c r="D84" s="57"/>
      <c r="E84" s="57"/>
      <c r="F84" s="57"/>
      <c r="G84" s="150">
        <v>0.7259869493099087</v>
      </c>
      <c r="H84" s="150"/>
      <c r="I84" s="150">
        <v>0.7259869493099087</v>
      </c>
      <c r="J84" s="150">
        <v>0</v>
      </c>
      <c r="K84" s="150">
        <v>0</v>
      </c>
      <c r="L84" s="150">
        <v>0</v>
      </c>
      <c r="M84" s="150">
        <v>0</v>
      </c>
      <c r="N84" s="150">
        <v>0</v>
      </c>
      <c r="O84" s="150">
        <v>0</v>
      </c>
      <c r="P84" s="150">
        <v>0</v>
      </c>
      <c r="Q84" s="150">
        <v>0</v>
      </c>
      <c r="R84" s="150">
        <v>0.7259869493099087</v>
      </c>
      <c r="S84" s="150"/>
      <c r="T84" s="150">
        <v>3.1654135628060687E-2</v>
      </c>
      <c r="U84" s="150">
        <v>0</v>
      </c>
      <c r="V84" s="150">
        <v>3.9339707652980777E-3</v>
      </c>
      <c r="W84" s="150">
        <v>0.17119286025677924</v>
      </c>
      <c r="X84" s="150">
        <v>0.51920598265977069</v>
      </c>
      <c r="Y84" s="150">
        <v>0</v>
      </c>
      <c r="Z84" s="151">
        <v>0.7259869493099087</v>
      </c>
    </row>
    <row r="85" spans="1:26" ht="13.5" thickBot="1" x14ac:dyDescent="0.35">
      <c r="A85" s="60"/>
      <c r="B85" s="57"/>
      <c r="C85" s="57"/>
      <c r="D85" s="57"/>
      <c r="E85" s="57"/>
      <c r="F85" s="57"/>
      <c r="G85" s="152"/>
      <c r="H85" s="153"/>
      <c r="I85" s="153"/>
      <c r="J85" s="153"/>
      <c r="K85" s="153"/>
      <c r="L85" s="153"/>
      <c r="M85" s="153"/>
      <c r="N85" s="153"/>
      <c r="O85" s="153"/>
      <c r="P85" s="153"/>
      <c r="Q85" s="153"/>
      <c r="R85" s="152"/>
      <c r="S85" s="153"/>
      <c r="T85" s="153"/>
      <c r="U85" s="153"/>
      <c r="V85" s="153"/>
      <c r="W85" s="153"/>
      <c r="X85" s="153"/>
      <c r="Y85" s="153"/>
      <c r="Z85" s="154"/>
    </row>
    <row r="86" spans="1:26" ht="13.5" thickBot="1" x14ac:dyDescent="0.35">
      <c r="A86" s="56" t="s">
        <v>39</v>
      </c>
      <c r="B86" s="57"/>
      <c r="C86" s="57"/>
      <c r="D86" s="57"/>
      <c r="E86" s="57"/>
      <c r="F86" s="57"/>
      <c r="G86" s="155">
        <v>70.698925737576729</v>
      </c>
      <c r="H86" s="152"/>
      <c r="I86" s="155">
        <v>37.414015936974103</v>
      </c>
      <c r="J86" s="155">
        <v>8.4172645344790027</v>
      </c>
      <c r="K86" s="155">
        <v>2.7146482503478744</v>
      </c>
      <c r="L86" s="155">
        <v>14.964225577103807</v>
      </c>
      <c r="M86" s="155">
        <v>3.8185308682051251</v>
      </c>
      <c r="N86" s="155">
        <v>1.6829839567383476</v>
      </c>
      <c r="O86" s="155">
        <v>0.34376651819939158</v>
      </c>
      <c r="P86" s="155">
        <v>0.44469501319783367</v>
      </c>
      <c r="Q86" s="155">
        <v>0.8987950823312475</v>
      </c>
      <c r="R86" s="155">
        <v>70.698925737576729</v>
      </c>
      <c r="S86" s="152"/>
      <c r="T86" s="155">
        <v>7.1247597421796449</v>
      </c>
      <c r="U86" s="155">
        <v>0</v>
      </c>
      <c r="V86" s="155">
        <v>4.4821995521468683</v>
      </c>
      <c r="W86" s="155">
        <v>2.7854597241232399</v>
      </c>
      <c r="X86" s="155">
        <v>21.015115511503179</v>
      </c>
      <c r="Y86" s="155">
        <v>2.0064814070211705</v>
      </c>
      <c r="Z86" s="155">
        <v>37.414015936974103</v>
      </c>
    </row>
    <row r="87" spans="1:26" ht="13" x14ac:dyDescent="0.3">
      <c r="A87" s="60"/>
      <c r="B87" s="57"/>
      <c r="C87" s="57"/>
      <c r="D87" s="57"/>
      <c r="E87" s="57"/>
      <c r="F87" s="57"/>
      <c r="G87" s="152"/>
      <c r="H87" s="153"/>
      <c r="I87" s="153"/>
      <c r="J87" s="153"/>
      <c r="K87" s="153"/>
      <c r="L87" s="153"/>
      <c r="M87" s="153"/>
      <c r="N87" s="153"/>
      <c r="O87" s="153"/>
      <c r="P87" s="153"/>
      <c r="Q87" s="153"/>
      <c r="R87" s="152"/>
      <c r="S87" s="153"/>
      <c r="T87" s="153"/>
      <c r="U87" s="153"/>
      <c r="V87" s="153"/>
      <c r="W87" s="153"/>
      <c r="X87" s="153"/>
      <c r="Y87" s="153"/>
      <c r="Z87" s="154"/>
    </row>
    <row r="88" spans="1:26" ht="13" x14ac:dyDescent="0.3">
      <c r="A88" s="56" t="s">
        <v>37</v>
      </c>
      <c r="B88" s="57"/>
      <c r="C88" s="57"/>
      <c r="D88" s="57"/>
      <c r="E88" s="57"/>
      <c r="F88" s="57"/>
      <c r="G88" s="152"/>
      <c r="H88" s="153"/>
      <c r="I88" s="153"/>
      <c r="J88" s="153"/>
      <c r="K88" s="153"/>
      <c r="L88" s="153"/>
      <c r="M88" s="153"/>
      <c r="N88" s="153"/>
      <c r="O88" s="153"/>
      <c r="P88" s="153"/>
      <c r="Q88" s="153"/>
      <c r="R88" s="152"/>
      <c r="S88" s="153"/>
      <c r="T88" s="153"/>
      <c r="U88" s="153"/>
      <c r="V88" s="153"/>
      <c r="W88" s="153"/>
      <c r="X88" s="153"/>
      <c r="Y88" s="153"/>
      <c r="Z88" s="154"/>
    </row>
    <row r="89" spans="1:26" s="165" customFormat="1" x14ac:dyDescent="0.25">
      <c r="A89" s="204" t="s">
        <v>78</v>
      </c>
      <c r="B89" s="57"/>
      <c r="C89" s="57"/>
      <c r="D89" s="57"/>
      <c r="E89" s="57"/>
      <c r="F89" s="57"/>
      <c r="G89" s="173">
        <v>17.050454563678471</v>
      </c>
      <c r="H89" s="173"/>
      <c r="I89" s="173">
        <v>12.982624581214157</v>
      </c>
      <c r="J89" s="173">
        <v>7.8158359575458485E-4</v>
      </c>
      <c r="K89" s="173">
        <v>0.76712429923312508</v>
      </c>
      <c r="L89" s="173">
        <v>1.9049797507191748</v>
      </c>
      <c r="M89" s="173">
        <v>0.969450239387462</v>
      </c>
      <c r="N89" s="173">
        <v>2.8814381896819032E-2</v>
      </c>
      <c r="O89" s="173">
        <v>0</v>
      </c>
      <c r="P89" s="173">
        <v>7.1254371146292989E-2</v>
      </c>
      <c r="Q89" s="173">
        <v>0.32542535648568399</v>
      </c>
      <c r="R89" s="173">
        <v>17.050454563678471</v>
      </c>
      <c r="S89" s="173"/>
      <c r="T89" s="173">
        <v>3.4024939201849597E-2</v>
      </c>
      <c r="U89" s="173">
        <v>0</v>
      </c>
      <c r="V89" s="173">
        <v>4.0234099814389266</v>
      </c>
      <c r="W89" s="173">
        <v>2.1187168113715287</v>
      </c>
      <c r="X89" s="173">
        <v>5.6098683641015832</v>
      </c>
      <c r="Y89" s="173">
        <v>1.1966044851002695</v>
      </c>
      <c r="Z89" s="173">
        <v>12.982624581214157</v>
      </c>
    </row>
    <row r="90" spans="1:26" x14ac:dyDescent="0.25">
      <c r="A90" s="60" t="s">
        <v>1</v>
      </c>
      <c r="B90" s="57"/>
      <c r="C90" s="57"/>
      <c r="D90" s="57"/>
      <c r="E90" s="57"/>
      <c r="F90" s="57"/>
      <c r="G90" s="150">
        <v>3.7803895887323016</v>
      </c>
      <c r="H90" s="150"/>
      <c r="I90" s="150">
        <v>3.4096063309063265</v>
      </c>
      <c r="J90" s="150">
        <v>2.3681982951363922E-2</v>
      </c>
      <c r="K90" s="150">
        <v>6.7424611527095529E-2</v>
      </c>
      <c r="L90" s="150">
        <v>2.284829378255903E-2</v>
      </c>
      <c r="M90" s="150">
        <v>0.22903004634261853</v>
      </c>
      <c r="N90" s="150">
        <v>2.3447507872637546E-4</v>
      </c>
      <c r="O90" s="150">
        <v>0</v>
      </c>
      <c r="P90" s="150">
        <v>0</v>
      </c>
      <c r="Q90" s="150">
        <v>2.7563848143611694E-2</v>
      </c>
      <c r="R90" s="150">
        <v>3.7803895887323016</v>
      </c>
      <c r="S90" s="150"/>
      <c r="T90" s="150">
        <v>0</v>
      </c>
      <c r="U90" s="150">
        <v>0</v>
      </c>
      <c r="V90" s="150">
        <v>1.5251561759689718</v>
      </c>
      <c r="W90" s="150">
        <v>0.22658108440925415</v>
      </c>
      <c r="X90" s="150">
        <v>1.0084512608156158</v>
      </c>
      <c r="Y90" s="150">
        <v>0.64941780971248464</v>
      </c>
      <c r="Z90" s="151">
        <v>3.4096063309063265</v>
      </c>
    </row>
    <row r="91" spans="1:26" x14ac:dyDescent="0.25">
      <c r="A91" s="60" t="s">
        <v>10</v>
      </c>
      <c r="B91" s="57"/>
      <c r="C91" s="57"/>
      <c r="D91" s="57"/>
      <c r="E91" s="57"/>
      <c r="F91" s="57"/>
      <c r="G91" s="150">
        <v>0.83053678163534705</v>
      </c>
      <c r="H91" s="150"/>
      <c r="I91" s="150">
        <v>0.60145462971967822</v>
      </c>
      <c r="J91" s="150">
        <v>0</v>
      </c>
      <c r="K91" s="150">
        <v>2.6052786525152828E-4</v>
      </c>
      <c r="L91" s="150">
        <v>5.7003496917034394E-2</v>
      </c>
      <c r="M91" s="150">
        <v>0.14141452525852957</v>
      </c>
      <c r="N91" s="150">
        <v>0</v>
      </c>
      <c r="O91" s="150">
        <v>0</v>
      </c>
      <c r="P91" s="150">
        <v>3.0221232369177283E-2</v>
      </c>
      <c r="Q91" s="150">
        <v>1.823695056760698E-4</v>
      </c>
      <c r="R91" s="150">
        <v>0.83053678163534705</v>
      </c>
      <c r="S91" s="150"/>
      <c r="T91" s="150">
        <v>0</v>
      </c>
      <c r="U91" s="150">
        <v>0</v>
      </c>
      <c r="V91" s="150">
        <v>5.3929268107066356E-3</v>
      </c>
      <c r="W91" s="150">
        <v>0.27701927912195001</v>
      </c>
      <c r="X91" s="150">
        <v>0.25544757187912348</v>
      </c>
      <c r="Y91" s="150">
        <v>6.3594851907898056E-2</v>
      </c>
      <c r="Z91" s="151">
        <v>0.60145462971967822</v>
      </c>
    </row>
    <row r="92" spans="1:26" ht="13" x14ac:dyDescent="0.3">
      <c r="A92" s="60"/>
      <c r="B92" s="57"/>
      <c r="C92" s="57"/>
      <c r="D92" s="57"/>
      <c r="E92" s="57"/>
      <c r="F92" s="57"/>
      <c r="G92" s="152"/>
      <c r="H92" s="153"/>
      <c r="I92" s="153"/>
      <c r="J92" s="153"/>
      <c r="K92" s="153"/>
      <c r="L92" s="153"/>
      <c r="M92" s="153"/>
      <c r="N92" s="153"/>
      <c r="O92" s="153"/>
      <c r="P92" s="153"/>
      <c r="Q92" s="153"/>
      <c r="R92" s="152"/>
      <c r="S92" s="153"/>
      <c r="T92" s="153"/>
      <c r="U92" s="153"/>
      <c r="V92" s="153"/>
      <c r="W92" s="153"/>
      <c r="X92" s="153"/>
      <c r="Y92" s="153"/>
      <c r="Z92" s="154"/>
    </row>
    <row r="93" spans="1:26" ht="13" x14ac:dyDescent="0.3">
      <c r="A93" s="56" t="s">
        <v>34</v>
      </c>
      <c r="B93" s="57"/>
      <c r="C93" s="57"/>
      <c r="D93" s="57"/>
      <c r="E93" s="57"/>
      <c r="F93" s="57"/>
      <c r="G93" s="150">
        <v>5.0565853366669131</v>
      </c>
      <c r="H93" s="150"/>
      <c r="I93" s="150">
        <v>0</v>
      </c>
      <c r="J93" s="150">
        <v>4.9760822263041904E-3</v>
      </c>
      <c r="K93" s="150">
        <v>0.15517039654381026</v>
      </c>
      <c r="L93" s="150">
        <v>0.30127442337686733</v>
      </c>
      <c r="M93" s="150">
        <v>4.4815482324837399</v>
      </c>
      <c r="N93" s="150">
        <v>1.0942170340564189E-2</v>
      </c>
      <c r="O93" s="150">
        <v>0</v>
      </c>
      <c r="P93" s="150">
        <v>5.424190154536819E-2</v>
      </c>
      <c r="Q93" s="150">
        <v>4.8432130150259108E-2</v>
      </c>
      <c r="R93" s="150">
        <v>5.0565853366669131</v>
      </c>
      <c r="S93" s="150"/>
      <c r="T93" s="150">
        <v>0</v>
      </c>
      <c r="U93" s="150">
        <v>0</v>
      </c>
      <c r="V93" s="150">
        <v>0</v>
      </c>
      <c r="W93" s="150">
        <v>0</v>
      </c>
      <c r="X93" s="150">
        <v>0</v>
      </c>
      <c r="Y93" s="150">
        <v>0</v>
      </c>
      <c r="Z93" s="151">
        <v>0</v>
      </c>
    </row>
    <row r="94" spans="1:26" ht="13" x14ac:dyDescent="0.3">
      <c r="A94" s="60" t="s">
        <v>35</v>
      </c>
      <c r="B94" s="57"/>
      <c r="C94" s="57"/>
      <c r="D94" s="57"/>
      <c r="E94" s="57"/>
      <c r="F94" s="57"/>
      <c r="G94" s="152"/>
      <c r="H94" s="153"/>
      <c r="I94" s="153"/>
      <c r="J94" s="153"/>
      <c r="K94" s="153"/>
      <c r="L94" s="153"/>
      <c r="M94" s="153"/>
      <c r="N94" s="153"/>
      <c r="O94" s="153"/>
      <c r="P94" s="153"/>
      <c r="Q94" s="153"/>
      <c r="R94" s="152"/>
      <c r="S94" s="153"/>
      <c r="T94" s="153"/>
      <c r="U94" s="153"/>
      <c r="V94" s="153"/>
      <c r="W94" s="153"/>
      <c r="X94" s="153"/>
      <c r="Y94" s="153"/>
      <c r="Z94" s="154"/>
    </row>
    <row r="95" spans="1:26" ht="13" x14ac:dyDescent="0.3">
      <c r="A95" s="56"/>
      <c r="B95" s="57"/>
      <c r="C95" s="57"/>
      <c r="D95" s="57"/>
      <c r="E95" s="57"/>
      <c r="F95" s="57"/>
      <c r="G95" s="152"/>
      <c r="H95" s="153"/>
      <c r="I95" s="153"/>
      <c r="J95" s="153"/>
      <c r="K95" s="153"/>
      <c r="L95" s="153"/>
      <c r="M95" s="153"/>
      <c r="N95" s="153"/>
      <c r="O95" s="153"/>
      <c r="P95" s="153"/>
      <c r="Q95" s="153"/>
      <c r="R95" s="152"/>
      <c r="S95" s="153"/>
      <c r="T95" s="153"/>
      <c r="U95" s="153"/>
      <c r="V95" s="153"/>
      <c r="W95" s="153"/>
      <c r="X95" s="153"/>
      <c r="Y95" s="153"/>
      <c r="Z95" s="154"/>
    </row>
    <row r="96" spans="1:26" ht="13" x14ac:dyDescent="0.3">
      <c r="A96" s="56" t="s">
        <v>48</v>
      </c>
      <c r="B96" s="57"/>
      <c r="C96" s="57"/>
      <c r="D96" s="57"/>
      <c r="E96" s="57"/>
      <c r="F96" s="57"/>
      <c r="G96" s="152"/>
      <c r="H96" s="153"/>
      <c r="I96" s="153"/>
      <c r="J96" s="153"/>
      <c r="K96" s="153"/>
      <c r="L96" s="153"/>
      <c r="M96" s="153"/>
      <c r="N96" s="153"/>
      <c r="O96" s="153"/>
      <c r="P96" s="153"/>
      <c r="Q96" s="153"/>
      <c r="R96" s="152"/>
      <c r="S96" s="153"/>
      <c r="T96" s="153"/>
      <c r="U96" s="153"/>
      <c r="V96" s="153"/>
      <c r="W96" s="153"/>
      <c r="X96" s="153"/>
      <c r="Y96" s="153"/>
      <c r="Z96" s="154"/>
    </row>
    <row r="97" spans="1:26" x14ac:dyDescent="0.25">
      <c r="A97" s="60" t="s">
        <v>19</v>
      </c>
      <c r="B97" s="57"/>
      <c r="C97" s="57"/>
      <c r="D97" s="57"/>
      <c r="E97" s="57"/>
      <c r="F97" s="57"/>
      <c r="G97" s="150">
        <v>5.3929268107066356E-3</v>
      </c>
      <c r="H97" s="150"/>
      <c r="I97" s="150">
        <v>2.7876481581913526E-3</v>
      </c>
      <c r="J97" s="150">
        <v>0</v>
      </c>
      <c r="K97" s="150">
        <v>0</v>
      </c>
      <c r="L97" s="150">
        <v>0</v>
      </c>
      <c r="M97" s="150">
        <v>0</v>
      </c>
      <c r="N97" s="150">
        <v>0</v>
      </c>
      <c r="O97" s="150">
        <v>0</v>
      </c>
      <c r="P97" s="150">
        <v>2.6052786525152831E-3</v>
      </c>
      <c r="Q97" s="150">
        <v>0</v>
      </c>
      <c r="R97" s="150">
        <v>5.3929268107066356E-3</v>
      </c>
      <c r="S97" s="150"/>
      <c r="T97" s="150">
        <v>0</v>
      </c>
      <c r="U97" s="150">
        <v>0</v>
      </c>
      <c r="V97" s="150">
        <v>0</v>
      </c>
      <c r="W97" s="150">
        <v>0</v>
      </c>
      <c r="X97" s="150">
        <v>1.6934311241349339E-3</v>
      </c>
      <c r="Y97" s="150">
        <v>1.0942170340564189E-3</v>
      </c>
      <c r="Z97" s="151">
        <v>2.7876481581913526E-3</v>
      </c>
    </row>
    <row r="98" spans="1:26" x14ac:dyDescent="0.25">
      <c r="A98" s="60" t="s">
        <v>0</v>
      </c>
      <c r="B98" s="57"/>
      <c r="C98" s="57"/>
      <c r="D98" s="57"/>
      <c r="E98" s="57"/>
      <c r="F98" s="57"/>
      <c r="G98" s="150">
        <v>2.0738018074021654E-2</v>
      </c>
      <c r="H98" s="150"/>
      <c r="I98" s="150">
        <v>1.2974287689526109E-2</v>
      </c>
      <c r="J98" s="150">
        <v>0</v>
      </c>
      <c r="K98" s="150">
        <v>4.6113432149520505E-3</v>
      </c>
      <c r="L98" s="150">
        <v>1.5631671915091697E-4</v>
      </c>
      <c r="M98" s="150">
        <v>2.4750147198895189E-3</v>
      </c>
      <c r="N98" s="150">
        <v>2.6052786525152828E-4</v>
      </c>
      <c r="O98" s="150">
        <v>0</v>
      </c>
      <c r="P98" s="150">
        <v>0</v>
      </c>
      <c r="Q98" s="150">
        <v>2.6052786525152828E-4</v>
      </c>
      <c r="R98" s="150">
        <v>2.0738018074021654E-2</v>
      </c>
      <c r="S98" s="150"/>
      <c r="T98" s="150">
        <v>1.068164247531266E-3</v>
      </c>
      <c r="U98" s="150">
        <v>0</v>
      </c>
      <c r="V98" s="150">
        <v>1.0577431329212048E-2</v>
      </c>
      <c r="W98" s="150">
        <v>0</v>
      </c>
      <c r="X98" s="150">
        <v>8.0763638227973774E-4</v>
      </c>
      <c r="Y98" s="150">
        <v>5.2105573050305657E-4</v>
      </c>
      <c r="Z98" s="151">
        <v>1.2974287689526109E-2</v>
      </c>
    </row>
    <row r="99" spans="1:26" x14ac:dyDescent="0.25">
      <c r="A99" s="60" t="s">
        <v>28</v>
      </c>
      <c r="B99" s="57"/>
      <c r="C99" s="57"/>
      <c r="D99" s="57"/>
      <c r="E99" s="57"/>
      <c r="F99" s="57"/>
      <c r="G99" s="150">
        <v>0.44982741214328875</v>
      </c>
      <c r="H99" s="150"/>
      <c r="I99" s="150">
        <v>9.720294652534521E-2</v>
      </c>
      <c r="J99" s="150">
        <v>0</v>
      </c>
      <c r="K99" s="150">
        <v>1.1671648363268467E-2</v>
      </c>
      <c r="L99" s="150">
        <v>6.0676939817080944E-2</v>
      </c>
      <c r="M99" s="150">
        <v>1.2244809666821831E-3</v>
      </c>
      <c r="N99" s="150">
        <v>8.3368916880489051E-3</v>
      </c>
      <c r="O99" s="150">
        <v>0</v>
      </c>
      <c r="P99" s="150">
        <v>0</v>
      </c>
      <c r="Q99" s="150">
        <v>0.27071450478286307</v>
      </c>
      <c r="R99" s="150">
        <v>0.44982741214328875</v>
      </c>
      <c r="S99" s="150"/>
      <c r="T99" s="150">
        <v>2.1285126591049863E-2</v>
      </c>
      <c r="U99" s="150">
        <v>0</v>
      </c>
      <c r="V99" s="150">
        <v>0</v>
      </c>
      <c r="W99" s="150">
        <v>0</v>
      </c>
      <c r="X99" s="150">
        <v>7.133252950586845E-2</v>
      </c>
      <c r="Y99" s="150">
        <v>4.5852904284268978E-3</v>
      </c>
      <c r="Z99" s="151">
        <v>9.720294652534521E-2</v>
      </c>
    </row>
    <row r="100" spans="1:26" ht="13" x14ac:dyDescent="0.3">
      <c r="A100" s="56"/>
      <c r="B100" s="57"/>
      <c r="C100" s="57"/>
      <c r="D100" s="57"/>
      <c r="E100" s="57"/>
      <c r="F100" s="57"/>
      <c r="G100" s="152"/>
      <c r="H100" s="153"/>
      <c r="I100" s="153"/>
      <c r="J100" s="153"/>
      <c r="K100" s="153"/>
      <c r="L100" s="153"/>
      <c r="M100" s="153"/>
      <c r="N100" s="153"/>
      <c r="O100" s="153"/>
      <c r="P100" s="153"/>
      <c r="Q100" s="153"/>
      <c r="R100" s="152"/>
      <c r="S100" s="153"/>
      <c r="T100" s="153"/>
      <c r="U100" s="153"/>
      <c r="V100" s="153"/>
      <c r="W100" s="153"/>
      <c r="X100" s="153"/>
      <c r="Y100" s="153"/>
      <c r="Z100" s="154"/>
    </row>
    <row r="101" spans="1:26" ht="13" x14ac:dyDescent="0.3">
      <c r="A101" s="56" t="s">
        <v>3</v>
      </c>
      <c r="B101" s="57"/>
      <c r="C101" s="57"/>
      <c r="D101" s="57"/>
      <c r="E101" s="57"/>
      <c r="F101" s="57"/>
      <c r="G101" s="152"/>
      <c r="H101" s="153"/>
      <c r="I101" s="153"/>
      <c r="J101" s="153"/>
      <c r="K101" s="153"/>
      <c r="L101" s="153"/>
      <c r="M101" s="153"/>
      <c r="N101" s="153"/>
      <c r="O101" s="153"/>
      <c r="P101" s="153"/>
      <c r="Q101" s="153"/>
      <c r="R101" s="152"/>
      <c r="S101" s="153"/>
      <c r="T101" s="153"/>
      <c r="U101" s="153"/>
      <c r="V101" s="153"/>
      <c r="W101" s="153"/>
      <c r="X101" s="153"/>
      <c r="Y101" s="153"/>
      <c r="Z101" s="154"/>
    </row>
    <row r="102" spans="1:26" x14ac:dyDescent="0.25">
      <c r="A102" s="60" t="s">
        <v>16</v>
      </c>
      <c r="B102" s="57"/>
      <c r="C102" s="57"/>
      <c r="D102" s="57"/>
      <c r="E102" s="57"/>
      <c r="F102" s="57"/>
      <c r="G102" s="150">
        <v>0.88003707603313741</v>
      </c>
      <c r="H102" s="150"/>
      <c r="I102" s="150">
        <v>0.88003707603313741</v>
      </c>
      <c r="J102" s="150">
        <v>0</v>
      </c>
      <c r="K102" s="150">
        <v>0</v>
      </c>
      <c r="L102" s="150">
        <v>0</v>
      </c>
      <c r="M102" s="150">
        <v>0</v>
      </c>
      <c r="N102" s="150">
        <v>0</v>
      </c>
      <c r="O102" s="150">
        <v>0</v>
      </c>
      <c r="P102" s="150">
        <v>0</v>
      </c>
      <c r="Q102" s="150">
        <v>0</v>
      </c>
      <c r="R102" s="150">
        <v>0.88003707603313741</v>
      </c>
      <c r="S102" s="150"/>
      <c r="T102" s="150">
        <v>4.9291872105589156E-2</v>
      </c>
      <c r="U102" s="150">
        <v>0</v>
      </c>
      <c r="V102" s="150">
        <v>0.11731569772276319</v>
      </c>
      <c r="W102" s="150">
        <v>0.15647303587006789</v>
      </c>
      <c r="X102" s="150">
        <v>0.51175488571357708</v>
      </c>
      <c r="Y102" s="150">
        <v>4.5201584621140156E-2</v>
      </c>
      <c r="Z102" s="151">
        <v>0.88003707603313741</v>
      </c>
    </row>
    <row r="103" spans="1:26" x14ac:dyDescent="0.25">
      <c r="A103" s="60" t="s">
        <v>14</v>
      </c>
      <c r="B103" s="57"/>
      <c r="C103" s="57"/>
      <c r="D103" s="57"/>
      <c r="E103" s="57"/>
      <c r="F103" s="57"/>
      <c r="G103" s="150">
        <v>8.3368916880489058E-2</v>
      </c>
      <c r="H103" s="150"/>
      <c r="I103" s="150">
        <v>0</v>
      </c>
      <c r="J103" s="150">
        <v>0</v>
      </c>
      <c r="K103" s="150">
        <v>0</v>
      </c>
      <c r="L103" s="150">
        <v>0</v>
      </c>
      <c r="M103" s="150">
        <v>0</v>
      </c>
      <c r="N103" s="150">
        <v>0</v>
      </c>
      <c r="O103" s="150">
        <v>8.3368916880489058E-2</v>
      </c>
      <c r="P103" s="150">
        <v>0</v>
      </c>
      <c r="Q103" s="150">
        <v>0</v>
      </c>
      <c r="R103" s="150">
        <v>8.3368916880489058E-2</v>
      </c>
      <c r="S103" s="150"/>
      <c r="T103" s="150">
        <v>0</v>
      </c>
      <c r="U103" s="150">
        <v>0</v>
      </c>
      <c r="V103" s="150">
        <v>0</v>
      </c>
      <c r="W103" s="150">
        <v>0</v>
      </c>
      <c r="X103" s="150">
        <v>0</v>
      </c>
      <c r="Y103" s="150">
        <v>0</v>
      </c>
      <c r="Z103" s="151">
        <v>0</v>
      </c>
    </row>
    <row r="104" spans="1:26" ht="13" thickBot="1" x14ac:dyDescent="0.3">
      <c r="A104" s="60"/>
      <c r="B104" s="57"/>
      <c r="C104" s="57"/>
      <c r="D104" s="57"/>
      <c r="E104" s="57"/>
      <c r="F104" s="57"/>
      <c r="G104" s="150"/>
      <c r="H104" s="150"/>
      <c r="I104" s="150"/>
      <c r="J104" s="150"/>
      <c r="K104" s="150"/>
      <c r="L104" s="150"/>
      <c r="M104" s="150"/>
      <c r="N104" s="150"/>
      <c r="O104" s="150"/>
      <c r="P104" s="150"/>
      <c r="Q104" s="150"/>
      <c r="R104" s="150"/>
      <c r="S104" s="150"/>
      <c r="T104" s="150"/>
      <c r="U104" s="150"/>
      <c r="V104" s="150"/>
      <c r="W104" s="150"/>
      <c r="X104" s="150"/>
      <c r="Y104" s="150"/>
      <c r="Z104" s="151"/>
    </row>
    <row r="105" spans="1:26" ht="13.5" thickBot="1" x14ac:dyDescent="0.35">
      <c r="A105" s="56" t="s">
        <v>40</v>
      </c>
      <c r="B105" s="57"/>
      <c r="C105" s="57"/>
      <c r="D105" s="57"/>
      <c r="E105" s="57"/>
      <c r="F105" s="57"/>
      <c r="G105" s="155">
        <v>28.157330620654676</v>
      </c>
      <c r="H105" s="152"/>
      <c r="I105" s="155">
        <v>17.986687500246362</v>
      </c>
      <c r="J105" s="155">
        <v>2.9439648773422696E-2</v>
      </c>
      <c r="K105" s="155">
        <v>1.0062628267475029</v>
      </c>
      <c r="L105" s="155">
        <v>2.3469392213318674</v>
      </c>
      <c r="M105" s="155">
        <v>5.8251425391589216</v>
      </c>
      <c r="N105" s="155">
        <v>4.858844686941003E-2</v>
      </c>
      <c r="O105" s="155">
        <v>8.3368916880489058E-2</v>
      </c>
      <c r="P105" s="155">
        <v>0.15832278371335376</v>
      </c>
      <c r="Q105" s="155">
        <v>0.67257873693334547</v>
      </c>
      <c r="R105" s="155">
        <v>28.157330620654676</v>
      </c>
      <c r="S105" s="152"/>
      <c r="T105" s="155">
        <v>0.10567010214601988</v>
      </c>
      <c r="U105" s="155">
        <v>0</v>
      </c>
      <c r="V105" s="155">
        <v>5.6818522132705809</v>
      </c>
      <c r="W105" s="155">
        <v>2.7787902107728009</v>
      </c>
      <c r="X105" s="155">
        <v>7.4593556795221829</v>
      </c>
      <c r="Y105" s="155">
        <v>1.9610192945347786</v>
      </c>
      <c r="Z105" s="155">
        <v>17.986687500246362</v>
      </c>
    </row>
    <row r="106" spans="1:26" ht="13.5" thickBot="1" x14ac:dyDescent="0.35">
      <c r="A106" s="60"/>
      <c r="B106" s="57"/>
      <c r="C106" s="57"/>
      <c r="D106" s="57"/>
      <c r="E106" s="57"/>
      <c r="F106" s="57"/>
      <c r="G106" s="152"/>
      <c r="H106" s="153"/>
      <c r="I106" s="153"/>
      <c r="J106" s="153"/>
      <c r="K106" s="153"/>
      <c r="L106" s="153"/>
      <c r="M106" s="153"/>
      <c r="N106" s="153"/>
      <c r="O106" s="153"/>
      <c r="P106" s="153"/>
      <c r="Q106" s="153"/>
      <c r="R106" s="152"/>
      <c r="S106" s="153"/>
      <c r="T106" s="153"/>
      <c r="U106" s="153"/>
      <c r="V106" s="153"/>
      <c r="W106" s="153"/>
      <c r="X106" s="153"/>
      <c r="Y106" s="153"/>
      <c r="Z106" s="154"/>
    </row>
    <row r="107" spans="1:26" ht="13.5" thickBot="1" x14ac:dyDescent="0.35">
      <c r="A107" s="61"/>
      <c r="B107" s="53"/>
      <c r="C107" s="53"/>
      <c r="D107" s="53"/>
      <c r="E107" s="53"/>
      <c r="F107" s="53"/>
      <c r="G107" s="156"/>
      <c r="H107" s="157"/>
      <c r="I107" s="157"/>
      <c r="J107" s="157"/>
      <c r="K107" s="157"/>
      <c r="L107" s="157"/>
      <c r="M107" s="157"/>
      <c r="N107" s="157"/>
      <c r="O107" s="157"/>
      <c r="P107" s="157"/>
      <c r="Q107" s="157"/>
      <c r="R107" s="156"/>
      <c r="S107" s="157"/>
      <c r="T107" s="157"/>
      <c r="U107" s="157"/>
      <c r="V107" s="157"/>
      <c r="W107" s="157"/>
      <c r="X107" s="157"/>
      <c r="Y107" s="157"/>
      <c r="Z107" s="158"/>
    </row>
    <row r="108" spans="1:26" ht="13.5" thickBot="1" x14ac:dyDescent="0.35">
      <c r="A108" s="56" t="s">
        <v>45</v>
      </c>
      <c r="B108" s="57"/>
      <c r="C108" s="57"/>
      <c r="D108" s="57"/>
      <c r="E108" s="57"/>
      <c r="F108" s="57"/>
      <c r="G108" s="155">
        <v>98.856256358231406</v>
      </c>
      <c r="H108" s="152"/>
      <c r="I108" s="155">
        <v>55.400703437220464</v>
      </c>
      <c r="J108" s="155">
        <v>8.4467041832524252</v>
      </c>
      <c r="K108" s="155">
        <v>3.7209110770953773</v>
      </c>
      <c r="L108" s="155">
        <v>17.311164798435676</v>
      </c>
      <c r="M108" s="155">
        <v>9.6436734073640462</v>
      </c>
      <c r="N108" s="155">
        <v>1.7315724036077578</v>
      </c>
      <c r="O108" s="155">
        <v>0.42713543507988067</v>
      </c>
      <c r="P108" s="155">
        <v>0.6030177969111874</v>
      </c>
      <c r="Q108" s="155">
        <v>1.571373819264593</v>
      </c>
      <c r="R108" s="155">
        <v>98.856256358231406</v>
      </c>
      <c r="S108" s="152"/>
      <c r="T108" s="155">
        <v>7.2304298443256645</v>
      </c>
      <c r="U108" s="155">
        <v>0</v>
      </c>
      <c r="V108" s="155">
        <v>10.164051765417449</v>
      </c>
      <c r="W108" s="155">
        <v>5.5642499348960408</v>
      </c>
      <c r="X108" s="155">
        <v>28.474471191025362</v>
      </c>
      <c r="Y108" s="155">
        <v>3.9675007015559491</v>
      </c>
      <c r="Z108" s="155">
        <v>55.400703437220464</v>
      </c>
    </row>
    <row r="109" spans="1:26" ht="13.5" thickBot="1" x14ac:dyDescent="0.35">
      <c r="A109" s="56"/>
      <c r="B109" s="57"/>
      <c r="C109" s="57"/>
      <c r="D109" s="57"/>
      <c r="E109" s="57"/>
      <c r="F109" s="57"/>
      <c r="G109" s="159"/>
      <c r="H109" s="159"/>
      <c r="I109" s="159"/>
      <c r="J109" s="159"/>
      <c r="K109" s="159"/>
      <c r="L109" s="159"/>
      <c r="M109" s="159"/>
      <c r="N109" s="159"/>
      <c r="O109" s="159"/>
      <c r="P109" s="159"/>
      <c r="Q109" s="159"/>
      <c r="R109" s="159"/>
      <c r="S109" s="159"/>
      <c r="T109" s="159"/>
      <c r="U109" s="159"/>
      <c r="V109" s="159"/>
      <c r="W109" s="159"/>
      <c r="X109" s="159"/>
      <c r="Y109" s="159"/>
      <c r="Z109" s="160"/>
    </row>
    <row r="110" spans="1:26" ht="13" thickBot="1" x14ac:dyDescent="0.3">
      <c r="A110" s="62"/>
      <c r="B110" s="63"/>
      <c r="C110" s="63"/>
      <c r="D110" s="63"/>
      <c r="E110" s="63"/>
      <c r="F110" s="63"/>
      <c r="G110" s="161"/>
      <c r="H110" s="161"/>
      <c r="I110" s="161"/>
      <c r="J110" s="161"/>
      <c r="K110" s="161"/>
      <c r="L110" s="161"/>
      <c r="M110" s="161"/>
      <c r="N110" s="161"/>
      <c r="O110" s="161"/>
      <c r="P110" s="161"/>
      <c r="Q110" s="161"/>
      <c r="R110" s="161"/>
      <c r="S110" s="161"/>
      <c r="T110" s="161"/>
      <c r="U110" s="161"/>
      <c r="V110" s="161"/>
      <c r="W110" s="161"/>
      <c r="X110" s="161"/>
      <c r="Y110" s="161"/>
      <c r="Z110" s="162"/>
    </row>
    <row r="111" spans="1:26" ht="13.5" thickBot="1" x14ac:dyDescent="0.35">
      <c r="A111" s="56" t="s">
        <v>27</v>
      </c>
      <c r="B111" s="64"/>
      <c r="C111" s="64"/>
      <c r="D111" s="64"/>
      <c r="E111" s="64"/>
      <c r="F111" s="64"/>
      <c r="G111" s="155">
        <v>1.1437433812407343</v>
      </c>
      <c r="H111" s="152"/>
      <c r="I111" s="155">
        <v>0.72421535982619833</v>
      </c>
      <c r="J111" s="155">
        <v>1.3443237846978861E-2</v>
      </c>
      <c r="K111" s="155">
        <v>2.6834370120907415E-3</v>
      </c>
      <c r="L111" s="155">
        <v>0.29616807721793736</v>
      </c>
      <c r="M111" s="155">
        <v>3.3634147403972303E-2</v>
      </c>
      <c r="N111" s="155">
        <v>2.8579906818092655E-2</v>
      </c>
      <c r="O111" s="155">
        <v>0</v>
      </c>
      <c r="P111" s="155">
        <v>7.8158359575458485E-4</v>
      </c>
      <c r="Q111" s="155">
        <v>4.4237631519709504E-2</v>
      </c>
      <c r="R111" s="155">
        <v>1.1437433812407343</v>
      </c>
      <c r="S111" s="152"/>
      <c r="T111" s="155">
        <v>4.2726569901250641E-3</v>
      </c>
      <c r="U111" s="155">
        <v>0</v>
      </c>
      <c r="V111" s="155">
        <v>2.1363284950625321E-2</v>
      </c>
      <c r="W111" s="155">
        <v>0.12888313493993106</v>
      </c>
      <c r="X111" s="155">
        <v>0.56873232984408628</v>
      </c>
      <c r="Y111" s="155">
        <v>9.6395310143065471E-4</v>
      </c>
      <c r="Z111" s="155">
        <v>0.72421535982619833</v>
      </c>
    </row>
    <row r="112" spans="1:26" ht="13.5" thickBot="1" x14ac:dyDescent="0.35">
      <c r="A112" s="65"/>
      <c r="B112" s="66"/>
      <c r="C112" s="66"/>
      <c r="D112" s="66"/>
      <c r="E112" s="66"/>
      <c r="F112" s="66"/>
      <c r="G112" s="163"/>
      <c r="H112" s="163"/>
      <c r="I112" s="163"/>
      <c r="J112" s="163"/>
      <c r="K112" s="163"/>
      <c r="L112" s="163"/>
      <c r="M112" s="163"/>
      <c r="N112" s="163"/>
      <c r="O112" s="163"/>
      <c r="P112" s="163"/>
      <c r="Q112" s="163"/>
      <c r="R112" s="163"/>
      <c r="S112" s="163"/>
      <c r="T112" s="163"/>
      <c r="U112" s="163"/>
      <c r="V112" s="163"/>
      <c r="W112" s="163"/>
      <c r="X112" s="163"/>
      <c r="Y112" s="163"/>
      <c r="Z112" s="164"/>
    </row>
    <row r="113" spans="1:26" ht="13.5" thickBot="1" x14ac:dyDescent="0.35">
      <c r="A113" s="56"/>
      <c r="B113" s="57"/>
      <c r="C113" s="57"/>
      <c r="D113" s="57"/>
      <c r="E113" s="57"/>
      <c r="F113" s="57"/>
      <c r="G113" s="159"/>
      <c r="H113" s="159"/>
      <c r="I113" s="159"/>
      <c r="J113" s="159"/>
      <c r="K113" s="159"/>
      <c r="L113" s="159"/>
      <c r="M113" s="159"/>
      <c r="N113" s="159"/>
      <c r="O113" s="159"/>
      <c r="P113" s="159"/>
      <c r="Q113" s="159"/>
      <c r="R113" s="159"/>
      <c r="S113" s="159"/>
      <c r="T113" s="159"/>
      <c r="U113" s="159"/>
      <c r="V113" s="159"/>
      <c r="W113" s="159"/>
      <c r="X113" s="159"/>
      <c r="Y113" s="159"/>
      <c r="Z113" s="160"/>
    </row>
    <row r="114" spans="1:26" ht="13.5" thickBot="1" x14ac:dyDescent="0.35">
      <c r="A114" s="56" t="s">
        <v>38</v>
      </c>
      <c r="B114" s="57"/>
      <c r="C114" s="57"/>
      <c r="D114" s="57"/>
      <c r="E114" s="57"/>
      <c r="F114" s="57"/>
      <c r="G114" s="155">
        <v>99.999999739472145</v>
      </c>
      <c r="H114" s="152"/>
      <c r="I114" s="155">
        <v>56.124918797046661</v>
      </c>
      <c r="J114" s="155">
        <v>8.4601474210994034</v>
      </c>
      <c r="K114" s="155">
        <v>3.723594514107468</v>
      </c>
      <c r="L114" s="155">
        <v>17.607332875653611</v>
      </c>
      <c r="M114" s="155">
        <v>9.677307554768019</v>
      </c>
      <c r="N114" s="155">
        <v>1.7601523104258503</v>
      </c>
      <c r="O114" s="155">
        <v>0.42713543507988067</v>
      </c>
      <c r="P114" s="155">
        <v>0.60379938050694193</v>
      </c>
      <c r="Q114" s="155">
        <v>1.6156114507843025</v>
      </c>
      <c r="R114" s="155">
        <v>99.999999739472145</v>
      </c>
      <c r="S114" s="152"/>
      <c r="T114" s="155">
        <v>7.2347025013157902</v>
      </c>
      <c r="U114" s="155">
        <v>0</v>
      </c>
      <c r="V114" s="155">
        <v>10.185415050368075</v>
      </c>
      <c r="W114" s="155">
        <v>5.6931330698359721</v>
      </c>
      <c r="X114" s="155">
        <v>29.043203520869447</v>
      </c>
      <c r="Y114" s="155">
        <v>3.9684646546573799</v>
      </c>
      <c r="Z114" s="155">
        <v>56.124918797046661</v>
      </c>
    </row>
    <row r="115" spans="1:26" ht="13.5" thickBot="1" x14ac:dyDescent="0.35">
      <c r="A115" s="65"/>
      <c r="B115" s="66"/>
      <c r="C115" s="66"/>
      <c r="D115" s="66"/>
      <c r="E115" s="66"/>
      <c r="F115" s="66"/>
      <c r="G115" s="163"/>
      <c r="H115" s="163"/>
      <c r="I115" s="163"/>
      <c r="J115" s="163"/>
      <c r="K115" s="163"/>
      <c r="L115" s="163"/>
      <c r="M115" s="163"/>
      <c r="N115" s="163"/>
      <c r="O115" s="163"/>
      <c r="P115" s="163"/>
      <c r="Q115" s="163"/>
      <c r="R115" s="163"/>
      <c r="S115" s="163"/>
      <c r="T115" s="163"/>
      <c r="U115" s="163"/>
      <c r="V115" s="163"/>
      <c r="W115" s="163"/>
      <c r="X115" s="163"/>
      <c r="Y115" s="163"/>
      <c r="Z115" s="164"/>
    </row>
    <row r="116" spans="1:26" ht="15.5" x14ac:dyDescent="0.35">
      <c r="A116" s="69" t="s">
        <v>44</v>
      </c>
      <c r="B116" s="52"/>
      <c r="C116" s="52"/>
      <c r="D116" s="52"/>
      <c r="E116" s="52"/>
      <c r="F116" s="52"/>
      <c r="G116" s="67"/>
      <c r="H116" s="67"/>
      <c r="I116" s="67"/>
      <c r="J116" s="67"/>
      <c r="K116" s="67"/>
      <c r="L116" s="67"/>
      <c r="M116" s="67"/>
      <c r="N116" s="67"/>
      <c r="O116" s="67"/>
      <c r="P116" s="67"/>
      <c r="Q116" s="67"/>
      <c r="R116" s="67"/>
      <c r="S116" s="67"/>
      <c r="T116" s="1"/>
      <c r="U116" s="67"/>
      <c r="V116" s="67"/>
      <c r="W116" s="67"/>
      <c r="X116" s="72" t="s">
        <v>83</v>
      </c>
      <c r="Y116" s="67"/>
      <c r="Z116" s="67"/>
    </row>
    <row r="117" spans="1:26" ht="14.5" x14ac:dyDescent="0.25">
      <c r="A117" s="68" t="s">
        <v>43</v>
      </c>
      <c r="C117" s="52"/>
      <c r="D117" s="52"/>
      <c r="E117" s="52"/>
      <c r="F117" s="52"/>
      <c r="G117" s="67"/>
      <c r="H117" s="67"/>
      <c r="I117" s="67"/>
      <c r="J117" s="67"/>
      <c r="K117" s="67"/>
      <c r="L117" s="67"/>
      <c r="M117" s="67"/>
      <c r="N117" s="67"/>
      <c r="O117" s="67"/>
      <c r="P117" s="1"/>
      <c r="Q117" s="67"/>
      <c r="R117" s="67"/>
      <c r="S117" s="67"/>
      <c r="T117" s="67"/>
      <c r="U117" s="67"/>
      <c r="V117" s="67"/>
      <c r="W117" s="67"/>
      <c r="X117" s="67"/>
      <c r="Y117" s="67"/>
      <c r="Z117" s="67"/>
    </row>
    <row r="118" spans="1:26" x14ac:dyDescent="0.25">
      <c r="B118" s="52"/>
      <c r="C118" s="52"/>
      <c r="D118" s="52"/>
      <c r="E118" s="52"/>
      <c r="F118" s="52"/>
      <c r="G118" s="67"/>
      <c r="H118" s="67"/>
      <c r="I118" s="67"/>
      <c r="J118" s="67"/>
      <c r="K118" s="67"/>
      <c r="L118" s="67"/>
      <c r="M118" s="67"/>
      <c r="N118" s="67"/>
      <c r="O118" s="67"/>
      <c r="P118" s="67"/>
      <c r="Q118" s="67"/>
      <c r="R118" s="67"/>
      <c r="S118" s="67"/>
      <c r="T118" s="67"/>
      <c r="U118" s="67"/>
      <c r="V118" s="67"/>
      <c r="W118" s="67"/>
      <c r="X118" s="67"/>
      <c r="Y118" s="67"/>
      <c r="Z118" s="67"/>
    </row>
  </sheetData>
  <mergeCells count="4">
    <mergeCell ref="I6:R6"/>
    <mergeCell ref="T6:Z6"/>
    <mergeCell ref="I66:R66"/>
    <mergeCell ref="T66:Z66"/>
  </mergeCell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0A50E2-F03E-4159-9B65-7518124DF3DD}">
  <dimension ref="A1:AD117"/>
  <sheetViews>
    <sheetView zoomScale="70" zoomScaleNormal="70" workbookViewId="0">
      <pane xSplit="7" ySplit="7" topLeftCell="H50" activePane="bottomRight" state="frozen"/>
      <selection pane="topRight" activeCell="H1" sqref="H1"/>
      <selection pane="bottomLeft" activeCell="A8" sqref="A8"/>
      <selection pane="bottomRight" activeCell="A30" sqref="A30"/>
    </sheetView>
  </sheetViews>
  <sheetFormatPr defaultRowHeight="12.5" x14ac:dyDescent="0.25"/>
  <cols>
    <col min="1" max="6" width="8.7265625" style="19"/>
    <col min="7" max="7" width="14" style="19" bestFit="1" customWidth="1"/>
    <col min="8" max="8" width="8.7265625" style="19"/>
    <col min="9" max="9" width="9.08984375" style="19" bestFit="1" customWidth="1"/>
    <col min="10" max="17" width="8.7265625" style="19"/>
    <col min="18" max="18" width="11.7265625" style="19" customWidth="1"/>
    <col min="19" max="25" width="8.7265625" style="19"/>
    <col min="26" max="26" width="11.08984375" style="19" customWidth="1"/>
    <col min="27" max="27" width="8.7265625" style="19"/>
    <col min="28" max="28" width="14.26953125" style="19" bestFit="1" customWidth="1"/>
    <col min="29" max="29" width="13.08984375" style="19" bestFit="1" customWidth="1"/>
    <col min="30" max="30" width="9.453125" style="19" bestFit="1" customWidth="1"/>
    <col min="31" max="16384" width="8.7265625" style="19"/>
  </cols>
  <sheetData>
    <row r="1" spans="1:29" ht="18" x14ac:dyDescent="0.4">
      <c r="A1" s="70" t="s">
        <v>92</v>
      </c>
      <c r="V1" s="176"/>
      <c r="W1" s="1"/>
      <c r="X1" s="177"/>
      <c r="Y1" s="1"/>
      <c r="Z1" s="1"/>
    </row>
    <row r="2" spans="1:29" ht="14" x14ac:dyDescent="0.3">
      <c r="V2" s="178"/>
      <c r="W2" s="178"/>
      <c r="X2" s="177"/>
      <c r="Y2" s="1"/>
      <c r="Z2" s="1"/>
    </row>
    <row r="3" spans="1:29" ht="13" thickBot="1" x14ac:dyDescent="0.3"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9" ht="16.5" x14ac:dyDescent="0.35">
      <c r="A4" s="92" t="s">
        <v>87</v>
      </c>
      <c r="B4" s="32"/>
      <c r="C4" s="32"/>
      <c r="D4" s="32"/>
      <c r="E4" s="32"/>
      <c r="F4" s="32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4"/>
    </row>
    <row r="5" spans="1:29" ht="13" x14ac:dyDescent="0.3">
      <c r="A5" s="35"/>
      <c r="B5" s="179"/>
      <c r="C5" s="179"/>
      <c r="D5" s="179"/>
      <c r="E5" s="179"/>
      <c r="F5" s="179"/>
      <c r="G5" s="180"/>
      <c r="H5" s="180"/>
      <c r="I5" s="180"/>
      <c r="J5" s="180"/>
      <c r="K5" s="180"/>
      <c r="L5" s="180"/>
      <c r="M5" s="180"/>
      <c r="N5" s="180"/>
      <c r="O5" s="180"/>
      <c r="P5" s="180"/>
      <c r="Q5" s="180"/>
      <c r="R5" s="180"/>
      <c r="S5" s="180"/>
      <c r="T5" s="180"/>
      <c r="U5" s="180"/>
      <c r="V5" s="180"/>
      <c r="W5" s="180"/>
      <c r="X5" s="180"/>
      <c r="Y5" s="180"/>
      <c r="Z5" s="38"/>
    </row>
    <row r="6" spans="1:29" ht="13" x14ac:dyDescent="0.3">
      <c r="A6" s="35" t="s">
        <v>11</v>
      </c>
      <c r="B6" s="179"/>
      <c r="C6" s="179"/>
      <c r="D6" s="179"/>
      <c r="E6" s="179"/>
      <c r="F6" s="179"/>
      <c r="G6" s="181" t="s">
        <v>49</v>
      </c>
      <c r="H6" s="174"/>
      <c r="I6" s="292" t="s">
        <v>18</v>
      </c>
      <c r="J6" s="292"/>
      <c r="K6" s="292"/>
      <c r="L6" s="292"/>
      <c r="M6" s="292"/>
      <c r="N6" s="292"/>
      <c r="O6" s="292"/>
      <c r="P6" s="292"/>
      <c r="Q6" s="292"/>
      <c r="R6" s="292"/>
      <c r="S6" s="174"/>
      <c r="T6" s="292" t="s">
        <v>12</v>
      </c>
      <c r="U6" s="292"/>
      <c r="V6" s="292"/>
      <c r="W6" s="292"/>
      <c r="X6" s="292"/>
      <c r="Y6" s="292"/>
      <c r="Z6" s="293"/>
    </row>
    <row r="7" spans="1:29" ht="15" x14ac:dyDescent="0.3">
      <c r="A7" s="35"/>
      <c r="B7" s="179"/>
      <c r="C7" s="179"/>
      <c r="D7" s="179"/>
      <c r="E7" s="179"/>
      <c r="F7" s="179"/>
      <c r="G7" s="182"/>
      <c r="H7" s="74"/>
      <c r="I7" s="74" t="s">
        <v>2</v>
      </c>
      <c r="J7" s="74" t="s">
        <v>5</v>
      </c>
      <c r="K7" s="74" t="s">
        <v>15</v>
      </c>
      <c r="L7" s="74" t="s">
        <v>17</v>
      </c>
      <c r="M7" s="74" t="s">
        <v>6</v>
      </c>
      <c r="N7" s="74" t="s">
        <v>13</v>
      </c>
      <c r="O7" s="74" t="s">
        <v>26</v>
      </c>
      <c r="P7" s="74" t="s">
        <v>41</v>
      </c>
      <c r="Q7" s="74" t="s">
        <v>42</v>
      </c>
      <c r="R7" s="74" t="s">
        <v>7</v>
      </c>
      <c r="S7" s="74"/>
      <c r="T7" s="74" t="s">
        <v>8</v>
      </c>
      <c r="U7" s="74" t="s">
        <v>29</v>
      </c>
      <c r="V7" s="74" t="s">
        <v>31</v>
      </c>
      <c r="W7" s="74" t="s">
        <v>30</v>
      </c>
      <c r="X7" s="74" t="s">
        <v>24</v>
      </c>
      <c r="Y7" s="74" t="s">
        <v>25</v>
      </c>
      <c r="Z7" s="75" t="s">
        <v>9</v>
      </c>
    </row>
    <row r="8" spans="1:29" ht="13" x14ac:dyDescent="0.3">
      <c r="A8" s="35" t="s">
        <v>36</v>
      </c>
      <c r="B8" s="179"/>
      <c r="C8" s="179"/>
      <c r="D8" s="179"/>
      <c r="E8" s="179"/>
      <c r="F8" s="179"/>
      <c r="G8" s="183"/>
      <c r="H8" s="183"/>
      <c r="I8" s="183"/>
      <c r="J8" s="183"/>
      <c r="K8" s="183"/>
      <c r="L8" s="183"/>
      <c r="M8" s="183"/>
      <c r="N8" s="183"/>
      <c r="O8" s="183"/>
      <c r="P8" s="183"/>
      <c r="Q8" s="183"/>
      <c r="R8" s="183"/>
      <c r="S8" s="183"/>
      <c r="T8" s="183"/>
      <c r="U8" s="183"/>
      <c r="V8" s="183"/>
      <c r="W8" s="183"/>
      <c r="X8" s="183"/>
      <c r="Y8" s="183"/>
      <c r="Z8" s="77"/>
    </row>
    <row r="9" spans="1:29" x14ac:dyDescent="0.25">
      <c r="A9" s="41" t="s">
        <v>23</v>
      </c>
      <c r="B9" s="179"/>
      <c r="C9" s="179"/>
      <c r="D9" s="179"/>
      <c r="E9" s="179"/>
      <c r="F9" s="179"/>
      <c r="G9" s="184">
        <v>2165293</v>
      </c>
      <c r="H9" s="184"/>
      <c r="I9" s="184">
        <v>1118769</v>
      </c>
      <c r="J9" s="184">
        <v>129569</v>
      </c>
      <c r="K9" s="184">
        <v>61040</v>
      </c>
      <c r="L9" s="184">
        <v>540188</v>
      </c>
      <c r="M9" s="184">
        <v>97695</v>
      </c>
      <c r="N9" s="184">
        <v>28783</v>
      </c>
      <c r="O9" s="184">
        <v>6000</v>
      </c>
      <c r="P9" s="184">
        <v>150151</v>
      </c>
      <c r="Q9" s="184">
        <v>33098</v>
      </c>
      <c r="R9" s="184">
        <v>2165293</v>
      </c>
      <c r="S9" s="184"/>
      <c r="T9" s="184">
        <v>128233</v>
      </c>
      <c r="U9" s="184">
        <v>0</v>
      </c>
      <c r="V9" s="184">
        <v>72933</v>
      </c>
      <c r="W9" s="184">
        <v>104802</v>
      </c>
      <c r="X9" s="184">
        <v>683096</v>
      </c>
      <c r="Y9" s="184">
        <v>129705</v>
      </c>
      <c r="Z9" s="79">
        <v>1118769</v>
      </c>
    </row>
    <row r="10" spans="1:29" x14ac:dyDescent="0.25">
      <c r="A10" s="41" t="s">
        <v>20</v>
      </c>
      <c r="B10" s="179"/>
      <c r="C10" s="179"/>
      <c r="D10" s="179"/>
      <c r="E10" s="179"/>
      <c r="F10" s="179"/>
      <c r="G10" s="184">
        <v>198527</v>
      </c>
      <c r="H10" s="184"/>
      <c r="I10" s="184">
        <v>113092</v>
      </c>
      <c r="J10" s="184">
        <v>1612</v>
      </c>
      <c r="K10" s="184">
        <v>10473</v>
      </c>
      <c r="L10" s="184">
        <v>47222</v>
      </c>
      <c r="M10" s="184">
        <v>5539</v>
      </c>
      <c r="N10" s="184">
        <v>3705</v>
      </c>
      <c r="O10" s="184">
        <v>500</v>
      </c>
      <c r="P10" s="184">
        <v>12429</v>
      </c>
      <c r="Q10" s="184">
        <v>3955</v>
      </c>
      <c r="R10" s="184">
        <v>198527</v>
      </c>
      <c r="S10" s="184"/>
      <c r="T10" s="184">
        <v>15031</v>
      </c>
      <c r="U10" s="184">
        <v>0</v>
      </c>
      <c r="V10" s="184">
        <v>9404</v>
      </c>
      <c r="W10" s="184">
        <v>12678</v>
      </c>
      <c r="X10" s="184">
        <v>53265</v>
      </c>
      <c r="Y10" s="184">
        <v>22714</v>
      </c>
      <c r="Z10" s="79">
        <v>113092</v>
      </c>
    </row>
    <row r="11" spans="1:29" x14ac:dyDescent="0.25">
      <c r="A11" s="41" t="s">
        <v>22</v>
      </c>
      <c r="B11" s="179"/>
      <c r="C11" s="179"/>
      <c r="D11" s="179"/>
      <c r="E11" s="179"/>
      <c r="F11" s="179"/>
      <c r="G11" s="184">
        <v>64300</v>
      </c>
      <c r="H11" s="184"/>
      <c r="I11" s="184">
        <v>32038</v>
      </c>
      <c r="J11" s="184">
        <v>125</v>
      </c>
      <c r="K11" s="184">
        <v>0</v>
      </c>
      <c r="L11" s="184">
        <v>56</v>
      </c>
      <c r="M11" s="184">
        <v>7</v>
      </c>
      <c r="N11" s="184">
        <v>25075</v>
      </c>
      <c r="O11" s="184">
        <v>0</v>
      </c>
      <c r="P11" s="184">
        <v>807</v>
      </c>
      <c r="Q11" s="184">
        <v>6192</v>
      </c>
      <c r="R11" s="184">
        <v>64300</v>
      </c>
      <c r="S11" s="184"/>
      <c r="T11" s="184">
        <v>4559</v>
      </c>
      <c r="U11" s="184">
        <v>0</v>
      </c>
      <c r="V11" s="184">
        <v>3031</v>
      </c>
      <c r="W11" s="184">
        <v>1349</v>
      </c>
      <c r="X11" s="184">
        <v>16140</v>
      </c>
      <c r="Y11" s="184">
        <v>6959</v>
      </c>
      <c r="Z11" s="79">
        <v>32038</v>
      </c>
    </row>
    <row r="12" spans="1:29" x14ac:dyDescent="0.25">
      <c r="A12" s="41" t="s">
        <v>32</v>
      </c>
      <c r="B12" s="179"/>
      <c r="C12" s="179"/>
      <c r="D12" s="179"/>
      <c r="E12" s="179"/>
      <c r="F12" s="179"/>
      <c r="G12" s="184">
        <v>129698</v>
      </c>
      <c r="H12" s="184"/>
      <c r="I12" s="184">
        <v>69903</v>
      </c>
      <c r="J12" s="184">
        <v>3089</v>
      </c>
      <c r="K12" s="184">
        <v>7534</v>
      </c>
      <c r="L12" s="184">
        <v>39482</v>
      </c>
      <c r="M12" s="184">
        <v>236</v>
      </c>
      <c r="N12" s="184">
        <v>0</v>
      </c>
      <c r="O12" s="184">
        <v>1000</v>
      </c>
      <c r="P12" s="184">
        <v>8452</v>
      </c>
      <c r="Q12" s="184">
        <v>2</v>
      </c>
      <c r="R12" s="184">
        <v>129698</v>
      </c>
      <c r="S12" s="184"/>
      <c r="T12" s="184">
        <v>25368</v>
      </c>
      <c r="U12" s="184">
        <v>0</v>
      </c>
      <c r="V12" s="184">
        <v>5610</v>
      </c>
      <c r="W12" s="184">
        <v>2139</v>
      </c>
      <c r="X12" s="184">
        <v>24605</v>
      </c>
      <c r="Y12" s="184">
        <v>12181</v>
      </c>
      <c r="Z12" s="79">
        <v>69903</v>
      </c>
    </row>
    <row r="13" spans="1:29" x14ac:dyDescent="0.25">
      <c r="A13" s="41" t="s">
        <v>21</v>
      </c>
      <c r="B13" s="179"/>
      <c r="C13" s="179"/>
      <c r="D13" s="179"/>
      <c r="E13" s="179"/>
      <c r="F13" s="179"/>
      <c r="G13" s="184"/>
      <c r="H13" s="184"/>
      <c r="I13" s="184"/>
      <c r="J13" s="184"/>
      <c r="K13" s="184"/>
      <c r="L13" s="184"/>
      <c r="M13" s="184"/>
      <c r="N13" s="184"/>
      <c r="O13" s="184"/>
      <c r="P13" s="184"/>
      <c r="Q13" s="184"/>
      <c r="R13" s="184"/>
      <c r="S13" s="184"/>
      <c r="T13" s="184"/>
      <c r="U13" s="184"/>
      <c r="V13" s="184"/>
      <c r="W13" s="184"/>
      <c r="X13" s="184"/>
      <c r="Y13" s="184"/>
      <c r="Z13" s="79"/>
    </row>
    <row r="14" spans="1:29" x14ac:dyDescent="0.25">
      <c r="A14" s="41"/>
      <c r="B14" s="179"/>
      <c r="C14" s="179"/>
      <c r="D14" s="179"/>
      <c r="E14" s="179"/>
      <c r="F14" s="179"/>
      <c r="G14" s="184"/>
      <c r="H14" s="184"/>
      <c r="I14" s="184"/>
      <c r="J14" s="184"/>
      <c r="K14" s="184"/>
      <c r="L14" s="184"/>
      <c r="M14" s="184"/>
      <c r="N14" s="184"/>
      <c r="O14" s="184"/>
      <c r="P14" s="184"/>
      <c r="Q14" s="184"/>
      <c r="R14" s="184"/>
      <c r="S14" s="184"/>
      <c r="T14" s="184"/>
      <c r="U14" s="184"/>
      <c r="V14" s="184"/>
      <c r="W14" s="184"/>
      <c r="X14" s="184"/>
      <c r="Y14" s="184"/>
      <c r="Z14" s="79"/>
    </row>
    <row r="15" spans="1:29" ht="13" x14ac:dyDescent="0.3">
      <c r="A15" s="35" t="s">
        <v>33</v>
      </c>
      <c r="B15" s="179"/>
      <c r="C15" s="179"/>
      <c r="D15" s="179"/>
      <c r="E15" s="179"/>
      <c r="F15" s="179"/>
      <c r="G15" s="184">
        <v>121612</v>
      </c>
      <c r="H15" s="184"/>
      <c r="I15" s="184">
        <v>0</v>
      </c>
      <c r="J15" s="184">
        <v>24440</v>
      </c>
      <c r="K15" s="184">
        <v>45494</v>
      </c>
      <c r="L15" s="184">
        <v>24617</v>
      </c>
      <c r="M15" s="184">
        <v>18761</v>
      </c>
      <c r="N15" s="184">
        <v>197</v>
      </c>
      <c r="O15" s="184">
        <v>0</v>
      </c>
      <c r="P15" s="184">
        <v>6094</v>
      </c>
      <c r="Q15" s="184">
        <v>2009</v>
      </c>
      <c r="R15" s="184">
        <v>121612</v>
      </c>
      <c r="S15" s="184"/>
      <c r="T15" s="184">
        <v>0</v>
      </c>
      <c r="U15" s="184">
        <v>0</v>
      </c>
      <c r="V15" s="184">
        <v>0</v>
      </c>
      <c r="W15" s="184">
        <v>0</v>
      </c>
      <c r="X15" s="184">
        <v>0</v>
      </c>
      <c r="Y15" s="184">
        <v>0</v>
      </c>
      <c r="Z15" s="79">
        <v>0</v>
      </c>
      <c r="AC15" s="78"/>
    </row>
    <row r="16" spans="1:29" x14ac:dyDescent="0.25">
      <c r="A16" s="41" t="s">
        <v>35</v>
      </c>
      <c r="B16" s="179"/>
      <c r="C16" s="179"/>
      <c r="D16" s="179"/>
      <c r="E16" s="179"/>
      <c r="F16" s="179"/>
      <c r="G16" s="184"/>
      <c r="H16" s="184"/>
      <c r="I16" s="184"/>
      <c r="J16" s="184"/>
      <c r="K16" s="184"/>
      <c r="L16" s="184"/>
      <c r="M16" s="184"/>
      <c r="N16" s="184"/>
      <c r="O16" s="184"/>
      <c r="P16" s="184"/>
      <c r="Q16" s="184"/>
      <c r="R16" s="184"/>
      <c r="S16" s="184"/>
      <c r="T16" s="184"/>
      <c r="U16" s="184"/>
      <c r="V16" s="184"/>
      <c r="W16" s="184"/>
      <c r="X16" s="184"/>
      <c r="Y16" s="184"/>
      <c r="Z16" s="79"/>
      <c r="AC16" s="202"/>
    </row>
    <row r="17" spans="1:30" x14ac:dyDescent="0.25">
      <c r="A17" s="41"/>
      <c r="B17" s="179"/>
      <c r="C17" s="179"/>
      <c r="D17" s="179"/>
      <c r="E17" s="179"/>
      <c r="F17" s="179"/>
      <c r="G17" s="184"/>
      <c r="H17" s="184"/>
      <c r="I17" s="184"/>
      <c r="J17" s="184"/>
      <c r="K17" s="184"/>
      <c r="L17" s="184"/>
      <c r="M17" s="184"/>
      <c r="N17" s="184"/>
      <c r="O17" s="184"/>
      <c r="P17" s="184"/>
      <c r="Q17" s="184"/>
      <c r="R17" s="184"/>
      <c r="S17" s="184"/>
      <c r="T17" s="184"/>
      <c r="U17" s="184"/>
      <c r="V17" s="184"/>
      <c r="W17" s="184"/>
      <c r="X17" s="184"/>
      <c r="Y17" s="184"/>
      <c r="Z17" s="79"/>
    </row>
    <row r="18" spans="1:30" ht="13" x14ac:dyDescent="0.3">
      <c r="A18" s="35" t="s">
        <v>46</v>
      </c>
      <c r="B18" s="179"/>
      <c r="C18" s="179"/>
      <c r="D18" s="179"/>
      <c r="E18" s="179"/>
      <c r="F18" s="179"/>
      <c r="G18" s="184"/>
      <c r="H18" s="184"/>
      <c r="I18" s="184"/>
      <c r="J18" s="184"/>
      <c r="K18" s="184"/>
      <c r="L18" s="184"/>
      <c r="M18" s="184"/>
      <c r="N18" s="184"/>
      <c r="O18" s="184"/>
      <c r="P18" s="184"/>
      <c r="Q18" s="184"/>
      <c r="R18" s="184"/>
      <c r="S18" s="184"/>
      <c r="T18" s="184"/>
      <c r="U18" s="184"/>
      <c r="V18" s="184"/>
      <c r="W18" s="184"/>
      <c r="X18" s="184"/>
      <c r="Y18" s="184"/>
      <c r="Z18" s="79"/>
    </row>
    <row r="19" spans="1:30" x14ac:dyDescent="0.25">
      <c r="A19" s="41" t="s">
        <v>19</v>
      </c>
      <c r="B19" s="179"/>
      <c r="C19" s="179"/>
      <c r="D19" s="179"/>
      <c r="E19" s="179"/>
      <c r="F19" s="179"/>
      <c r="G19" s="184">
        <v>232086</v>
      </c>
      <c r="H19" s="184"/>
      <c r="I19" s="184">
        <v>26097</v>
      </c>
      <c r="J19" s="184">
        <v>14196</v>
      </c>
      <c r="K19" s="184">
        <v>43981</v>
      </c>
      <c r="L19" s="184">
        <v>2000</v>
      </c>
      <c r="M19" s="184">
        <v>0</v>
      </c>
      <c r="N19" s="184">
        <v>2851</v>
      </c>
      <c r="O19" s="184">
        <v>35999</v>
      </c>
      <c r="P19" s="184">
        <v>55453</v>
      </c>
      <c r="Q19" s="184">
        <v>51509</v>
      </c>
      <c r="R19" s="184">
        <v>232086</v>
      </c>
      <c r="S19" s="184"/>
      <c r="T19" s="184">
        <v>4000</v>
      </c>
      <c r="U19" s="184">
        <v>0</v>
      </c>
      <c r="V19" s="184">
        <v>2739</v>
      </c>
      <c r="W19" s="184">
        <v>1379</v>
      </c>
      <c r="X19" s="184">
        <v>13633</v>
      </c>
      <c r="Y19" s="184">
        <v>4346</v>
      </c>
      <c r="Z19" s="79">
        <v>26097</v>
      </c>
    </row>
    <row r="20" spans="1:30" x14ac:dyDescent="0.25">
      <c r="A20" s="41" t="s">
        <v>0</v>
      </c>
      <c r="B20" s="179"/>
      <c r="C20" s="179"/>
      <c r="D20" s="179"/>
      <c r="E20" s="179"/>
      <c r="F20" s="179"/>
      <c r="G20" s="184">
        <v>54088</v>
      </c>
      <c r="H20" s="184"/>
      <c r="I20" s="184">
        <v>27622</v>
      </c>
      <c r="J20" s="184">
        <v>1904</v>
      </c>
      <c r="K20" s="184">
        <v>3503</v>
      </c>
      <c r="L20" s="184">
        <v>21000</v>
      </c>
      <c r="M20" s="184">
        <v>59</v>
      </c>
      <c r="N20" s="184">
        <v>0</v>
      </c>
      <c r="O20" s="184">
        <v>0</v>
      </c>
      <c r="P20" s="184">
        <v>0</v>
      </c>
      <c r="Q20" s="184">
        <v>0</v>
      </c>
      <c r="R20" s="184">
        <v>54088</v>
      </c>
      <c r="S20" s="184"/>
      <c r="T20" s="184">
        <v>1990</v>
      </c>
      <c r="U20" s="184">
        <v>0</v>
      </c>
      <c r="V20" s="184">
        <v>3170</v>
      </c>
      <c r="W20" s="184">
        <v>1475</v>
      </c>
      <c r="X20" s="184">
        <v>14889</v>
      </c>
      <c r="Y20" s="184">
        <v>6098</v>
      </c>
      <c r="Z20" s="79">
        <v>27622</v>
      </c>
    </row>
    <row r="21" spans="1:30" x14ac:dyDescent="0.25">
      <c r="A21" s="41" t="s">
        <v>28</v>
      </c>
      <c r="B21" s="179"/>
      <c r="C21" s="179"/>
      <c r="D21" s="179"/>
      <c r="E21" s="179"/>
      <c r="F21" s="179"/>
      <c r="G21" s="184">
        <v>37956</v>
      </c>
      <c r="H21" s="184"/>
      <c r="I21" s="184">
        <v>9638</v>
      </c>
      <c r="J21" s="184">
        <v>877</v>
      </c>
      <c r="K21" s="184">
        <v>8887</v>
      </c>
      <c r="L21" s="184">
        <v>7324</v>
      </c>
      <c r="M21" s="184">
        <v>602</v>
      </c>
      <c r="N21" s="184">
        <v>5161</v>
      </c>
      <c r="O21" s="184">
        <v>1562</v>
      </c>
      <c r="P21" s="184">
        <v>1024</v>
      </c>
      <c r="Q21" s="184">
        <v>2881</v>
      </c>
      <c r="R21" s="184">
        <v>37956</v>
      </c>
      <c r="S21" s="184"/>
      <c r="T21" s="184">
        <v>0</v>
      </c>
      <c r="U21" s="184">
        <v>0</v>
      </c>
      <c r="V21" s="184">
        <v>4598</v>
      </c>
      <c r="W21" s="184">
        <v>235</v>
      </c>
      <c r="X21" s="184">
        <v>3032</v>
      </c>
      <c r="Y21" s="184">
        <v>1773</v>
      </c>
      <c r="Z21" s="79">
        <v>9638</v>
      </c>
    </row>
    <row r="22" spans="1:30" ht="13" x14ac:dyDescent="0.3">
      <c r="A22" s="35"/>
      <c r="B22" s="179"/>
      <c r="C22" s="179"/>
      <c r="D22" s="179"/>
      <c r="E22" s="179"/>
      <c r="F22" s="179"/>
      <c r="G22" s="184"/>
      <c r="H22" s="184"/>
      <c r="I22" s="184"/>
      <c r="J22" s="184"/>
      <c r="K22" s="184"/>
      <c r="L22" s="184"/>
      <c r="M22" s="184"/>
      <c r="N22" s="184"/>
      <c r="O22" s="184"/>
      <c r="P22" s="184"/>
      <c r="Q22" s="184"/>
      <c r="R22" s="184"/>
      <c r="S22" s="184"/>
      <c r="T22" s="184"/>
      <c r="U22" s="184"/>
      <c r="V22" s="184"/>
      <c r="W22" s="184"/>
      <c r="X22" s="184"/>
      <c r="Y22" s="184"/>
      <c r="Z22" s="79"/>
      <c r="AB22" s="200"/>
      <c r="AC22" s="200"/>
      <c r="AD22" s="201">
        <f>AC22/1000</f>
        <v>0</v>
      </c>
    </row>
    <row r="23" spans="1:30" ht="13" x14ac:dyDescent="0.3">
      <c r="A23" s="35" t="s">
        <v>47</v>
      </c>
      <c r="B23" s="179"/>
      <c r="C23" s="179"/>
      <c r="D23" s="179"/>
      <c r="E23" s="179"/>
      <c r="F23" s="179"/>
      <c r="G23" s="184"/>
      <c r="H23" s="184"/>
      <c r="I23" s="184"/>
      <c r="J23" s="184"/>
      <c r="K23" s="184"/>
      <c r="L23" s="184"/>
      <c r="M23" s="184"/>
      <c r="N23" s="184"/>
      <c r="O23" s="184"/>
      <c r="P23" s="184"/>
      <c r="Q23" s="184"/>
      <c r="R23" s="184"/>
      <c r="S23" s="184"/>
      <c r="T23" s="184"/>
      <c r="U23" s="184"/>
      <c r="V23" s="184"/>
      <c r="W23" s="184"/>
      <c r="X23" s="184"/>
      <c r="Y23" s="184"/>
      <c r="Z23" s="79"/>
      <c r="AB23" s="199"/>
    </row>
    <row r="24" spans="1:30" x14ac:dyDescent="0.25">
      <c r="A24" s="41" t="s">
        <v>4</v>
      </c>
      <c r="B24" s="179"/>
      <c r="C24" s="179"/>
      <c r="D24" s="179"/>
      <c r="E24" s="179"/>
      <c r="F24" s="179"/>
      <c r="G24" s="184">
        <v>9412</v>
      </c>
      <c r="H24" s="184"/>
      <c r="I24" s="184">
        <v>9412</v>
      </c>
      <c r="J24" s="184">
        <v>0</v>
      </c>
      <c r="K24" s="184">
        <v>0</v>
      </c>
      <c r="L24" s="184">
        <v>0</v>
      </c>
      <c r="M24" s="184">
        <v>0</v>
      </c>
      <c r="N24" s="184">
        <v>0</v>
      </c>
      <c r="O24" s="184">
        <v>0</v>
      </c>
      <c r="P24" s="184">
        <v>0</v>
      </c>
      <c r="Q24" s="184">
        <v>0</v>
      </c>
      <c r="R24" s="184">
        <v>9412</v>
      </c>
      <c r="S24" s="184"/>
      <c r="T24" s="184">
        <v>2000</v>
      </c>
      <c r="U24" s="184">
        <v>0</v>
      </c>
      <c r="V24" s="184">
        <v>712</v>
      </c>
      <c r="W24" s="184">
        <v>358</v>
      </c>
      <c r="X24" s="184">
        <v>5214</v>
      </c>
      <c r="Y24" s="184">
        <v>1128</v>
      </c>
      <c r="Z24" s="79">
        <v>9412</v>
      </c>
    </row>
    <row r="25" spans="1:30" ht="13.5" thickBot="1" x14ac:dyDescent="0.35">
      <c r="A25" s="41"/>
      <c r="B25" s="179"/>
      <c r="C25" s="179"/>
      <c r="D25" s="179"/>
      <c r="E25" s="179"/>
      <c r="F25" s="179"/>
      <c r="G25" s="185"/>
      <c r="H25" s="183"/>
      <c r="I25" s="183"/>
      <c r="J25" s="183"/>
      <c r="K25" s="183"/>
      <c r="L25" s="183"/>
      <c r="M25" s="183"/>
      <c r="N25" s="183"/>
      <c r="O25" s="183"/>
      <c r="P25" s="183"/>
      <c r="Q25" s="183"/>
      <c r="R25" s="185"/>
      <c r="S25" s="183"/>
      <c r="T25" s="183"/>
      <c r="U25" s="183"/>
      <c r="V25" s="183"/>
      <c r="W25" s="183"/>
      <c r="X25" s="183"/>
      <c r="Y25" s="183"/>
      <c r="Z25" s="81"/>
    </row>
    <row r="26" spans="1:30" ht="13.5" thickBot="1" x14ac:dyDescent="0.35">
      <c r="A26" s="35" t="s">
        <v>39</v>
      </c>
      <c r="B26" s="179"/>
      <c r="C26" s="179"/>
      <c r="D26" s="179"/>
      <c r="E26" s="179"/>
      <c r="F26" s="179"/>
      <c r="G26" s="86">
        <v>3012972</v>
      </c>
      <c r="H26" s="82"/>
      <c r="I26" s="86">
        <v>1406571</v>
      </c>
      <c r="J26" s="86">
        <v>175812</v>
      </c>
      <c r="K26" s="86">
        <v>180912</v>
      </c>
      <c r="L26" s="86">
        <v>681889</v>
      </c>
      <c r="M26" s="86">
        <v>122899</v>
      </c>
      <c r="N26" s="86">
        <v>65772</v>
      </c>
      <c r="O26" s="86">
        <v>45061</v>
      </c>
      <c r="P26" s="86">
        <v>234410</v>
      </c>
      <c r="Q26" s="86">
        <v>99646</v>
      </c>
      <c r="R26" s="86">
        <v>3012972</v>
      </c>
      <c r="S26" s="82"/>
      <c r="T26" s="86">
        <v>181181</v>
      </c>
      <c r="U26" s="86">
        <v>0</v>
      </c>
      <c r="V26" s="86">
        <v>102197</v>
      </c>
      <c r="W26" s="86">
        <v>124415</v>
      </c>
      <c r="X26" s="86">
        <v>813874</v>
      </c>
      <c r="Y26" s="86">
        <v>184904</v>
      </c>
      <c r="Z26" s="86">
        <v>1406571</v>
      </c>
    </row>
    <row r="27" spans="1:30" ht="13" x14ac:dyDescent="0.3">
      <c r="A27" s="41"/>
      <c r="B27" s="179"/>
      <c r="C27" s="179"/>
      <c r="D27" s="179"/>
      <c r="E27" s="179"/>
      <c r="F27" s="179"/>
      <c r="G27" s="185"/>
      <c r="H27" s="183"/>
      <c r="I27" s="183"/>
      <c r="J27" s="183"/>
      <c r="K27" s="183"/>
      <c r="L27" s="183"/>
      <c r="M27" s="183"/>
      <c r="N27" s="183"/>
      <c r="O27" s="183"/>
      <c r="P27" s="183"/>
      <c r="Q27" s="183"/>
      <c r="R27" s="185"/>
      <c r="S27" s="183"/>
      <c r="T27" s="183"/>
      <c r="U27" s="183"/>
      <c r="V27" s="183"/>
      <c r="W27" s="183"/>
      <c r="X27" s="183"/>
      <c r="Y27" s="183"/>
      <c r="Z27" s="81"/>
    </row>
    <row r="28" spans="1:30" ht="13" x14ac:dyDescent="0.3">
      <c r="A28" s="35" t="s">
        <v>37</v>
      </c>
      <c r="B28" s="179"/>
      <c r="C28" s="179"/>
      <c r="D28" s="179"/>
      <c r="E28" s="179"/>
      <c r="F28" s="179"/>
      <c r="G28" s="185"/>
      <c r="H28" s="183"/>
      <c r="I28" s="183"/>
      <c r="J28" s="183"/>
      <c r="K28" s="183"/>
      <c r="L28" s="183"/>
      <c r="M28" s="183"/>
      <c r="N28" s="183"/>
      <c r="O28" s="183"/>
      <c r="P28" s="183"/>
      <c r="Q28" s="183"/>
      <c r="R28" s="185"/>
      <c r="S28" s="183"/>
      <c r="T28" s="183"/>
      <c r="U28" s="183"/>
      <c r="V28" s="183"/>
      <c r="W28" s="183"/>
      <c r="X28" s="183"/>
      <c r="Y28" s="183"/>
      <c r="Z28" s="81"/>
    </row>
    <row r="29" spans="1:30" x14ac:dyDescent="0.25">
      <c r="A29" s="41" t="s">
        <v>78</v>
      </c>
      <c r="B29" s="179"/>
      <c r="C29" s="179"/>
      <c r="D29" s="179"/>
      <c r="E29" s="179"/>
      <c r="F29" s="179"/>
      <c r="G29" s="197">
        <v>651469</v>
      </c>
      <c r="H29" s="183"/>
      <c r="I29" s="197">
        <v>531156</v>
      </c>
      <c r="J29" s="197">
        <v>467</v>
      </c>
      <c r="K29" s="197">
        <v>16165</v>
      </c>
      <c r="L29" s="197">
        <v>88539</v>
      </c>
      <c r="M29" s="197">
        <v>13164</v>
      </c>
      <c r="N29" s="197">
        <v>258</v>
      </c>
      <c r="O29" s="197">
        <v>0</v>
      </c>
      <c r="P29" s="197">
        <v>0</v>
      </c>
      <c r="Q29" s="197">
        <v>1720</v>
      </c>
      <c r="R29" s="197">
        <v>651469</v>
      </c>
      <c r="S29" s="183"/>
      <c r="T29" s="197">
        <v>670</v>
      </c>
      <c r="U29" s="197">
        <v>0</v>
      </c>
      <c r="V29" s="197">
        <v>95990</v>
      </c>
      <c r="W29" s="197">
        <v>108963</v>
      </c>
      <c r="X29" s="197">
        <v>277617</v>
      </c>
      <c r="Y29" s="197">
        <v>47916</v>
      </c>
      <c r="Z29" s="197">
        <v>531156</v>
      </c>
      <c r="AB29" s="197"/>
    </row>
    <row r="30" spans="1:30" x14ac:dyDescent="0.25">
      <c r="A30" s="41" t="s">
        <v>1</v>
      </c>
      <c r="B30" s="179"/>
      <c r="C30" s="179"/>
      <c r="D30" s="179"/>
      <c r="E30" s="179"/>
      <c r="F30" s="179"/>
      <c r="G30" s="184">
        <v>137801</v>
      </c>
      <c r="H30" s="184"/>
      <c r="I30" s="184">
        <v>125224</v>
      </c>
      <c r="J30" s="184">
        <v>1156</v>
      </c>
      <c r="K30" s="184">
        <v>2146</v>
      </c>
      <c r="L30" s="184">
        <v>2802</v>
      </c>
      <c r="M30" s="184">
        <v>4892</v>
      </c>
      <c r="N30" s="184">
        <v>20</v>
      </c>
      <c r="O30" s="184">
        <v>0</v>
      </c>
      <c r="P30" s="184">
        <v>0</v>
      </c>
      <c r="Q30" s="184">
        <v>1561</v>
      </c>
      <c r="R30" s="184">
        <v>137801</v>
      </c>
      <c r="S30" s="184"/>
      <c r="T30" s="184">
        <v>0</v>
      </c>
      <c r="U30" s="184">
        <v>0</v>
      </c>
      <c r="V30" s="184">
        <v>47891</v>
      </c>
      <c r="W30" s="184">
        <v>11669</v>
      </c>
      <c r="X30" s="184">
        <v>57987</v>
      </c>
      <c r="Y30" s="184">
        <v>7677</v>
      </c>
      <c r="Z30" s="79">
        <v>125224</v>
      </c>
    </row>
    <row r="31" spans="1:30" x14ac:dyDescent="0.25">
      <c r="A31" s="41" t="s">
        <v>10</v>
      </c>
      <c r="B31" s="179"/>
      <c r="C31" s="179"/>
      <c r="D31" s="179"/>
      <c r="E31" s="179"/>
      <c r="F31" s="179"/>
      <c r="G31" s="184">
        <v>38678</v>
      </c>
      <c r="H31" s="184"/>
      <c r="I31" s="184">
        <v>20303</v>
      </c>
      <c r="J31" s="184">
        <v>0</v>
      </c>
      <c r="K31" s="184">
        <v>0</v>
      </c>
      <c r="L31" s="184">
        <v>2977</v>
      </c>
      <c r="M31" s="184">
        <v>15278</v>
      </c>
      <c r="N31" s="184">
        <v>120</v>
      </c>
      <c r="O31" s="184">
        <v>0</v>
      </c>
      <c r="P31" s="184">
        <v>0</v>
      </c>
      <c r="Q31" s="184">
        <v>0</v>
      </c>
      <c r="R31" s="184">
        <v>38678</v>
      </c>
      <c r="S31" s="184"/>
      <c r="T31" s="184">
        <v>0</v>
      </c>
      <c r="U31" s="184">
        <v>0</v>
      </c>
      <c r="V31" s="184">
        <v>1163</v>
      </c>
      <c r="W31" s="184">
        <v>6170</v>
      </c>
      <c r="X31" s="184">
        <v>10817</v>
      </c>
      <c r="Y31" s="184">
        <v>2153</v>
      </c>
      <c r="Z31" s="79">
        <v>20303</v>
      </c>
    </row>
    <row r="32" spans="1:30" ht="13" x14ac:dyDescent="0.3">
      <c r="A32" s="41"/>
      <c r="B32" s="179"/>
      <c r="C32" s="179"/>
      <c r="D32" s="179"/>
      <c r="E32" s="179"/>
      <c r="F32" s="179"/>
      <c r="G32" s="185"/>
      <c r="H32" s="183"/>
      <c r="I32" s="183"/>
      <c r="J32" s="183"/>
      <c r="K32" s="183"/>
      <c r="L32" s="183"/>
      <c r="M32" s="183"/>
      <c r="N32" s="183"/>
      <c r="O32" s="183"/>
      <c r="P32" s="183"/>
      <c r="Q32" s="183"/>
      <c r="R32" s="185"/>
      <c r="S32" s="183"/>
      <c r="T32" s="183"/>
      <c r="U32" s="183"/>
      <c r="V32" s="183"/>
      <c r="W32" s="183"/>
      <c r="X32" s="183"/>
      <c r="Y32" s="183"/>
      <c r="Z32" s="81"/>
    </row>
    <row r="33" spans="1:26" ht="13" x14ac:dyDescent="0.3">
      <c r="A33" s="35" t="s">
        <v>34</v>
      </c>
      <c r="B33" s="179"/>
      <c r="C33" s="179"/>
      <c r="D33" s="179"/>
      <c r="E33" s="179"/>
      <c r="F33" s="179"/>
      <c r="G33" s="184">
        <v>184631</v>
      </c>
      <c r="H33" s="184"/>
      <c r="I33" s="184">
        <v>0</v>
      </c>
      <c r="J33" s="184">
        <v>273</v>
      </c>
      <c r="K33" s="184">
        <v>5034</v>
      </c>
      <c r="L33" s="184">
        <v>10322</v>
      </c>
      <c r="M33" s="184">
        <v>168792</v>
      </c>
      <c r="N33" s="184">
        <v>156</v>
      </c>
      <c r="O33" s="184">
        <v>0</v>
      </c>
      <c r="P33" s="184">
        <v>0</v>
      </c>
      <c r="Q33" s="184">
        <v>54</v>
      </c>
      <c r="R33" s="184">
        <v>184631</v>
      </c>
      <c r="S33" s="184"/>
      <c r="T33" s="184">
        <v>0</v>
      </c>
      <c r="U33" s="184">
        <v>0</v>
      </c>
      <c r="V33" s="184">
        <v>0</v>
      </c>
      <c r="W33" s="184">
        <v>0</v>
      </c>
      <c r="X33" s="184">
        <v>0</v>
      </c>
      <c r="Y33" s="184">
        <v>0</v>
      </c>
      <c r="Z33" s="79">
        <v>0</v>
      </c>
    </row>
    <row r="34" spans="1:26" ht="13" x14ac:dyDescent="0.3">
      <c r="A34" s="41" t="s">
        <v>35</v>
      </c>
      <c r="B34" s="179"/>
      <c r="C34" s="179"/>
      <c r="D34" s="179"/>
      <c r="E34" s="179"/>
      <c r="F34" s="179"/>
      <c r="G34" s="185"/>
      <c r="H34" s="183"/>
      <c r="I34" s="183"/>
      <c r="J34" s="183"/>
      <c r="K34" s="183"/>
      <c r="L34" s="183"/>
      <c r="M34" s="183"/>
      <c r="N34" s="183"/>
      <c r="O34" s="183"/>
      <c r="P34" s="183"/>
      <c r="Q34" s="183"/>
      <c r="R34" s="185"/>
      <c r="S34" s="183"/>
      <c r="T34" s="183"/>
      <c r="U34" s="183"/>
      <c r="V34" s="183"/>
      <c r="W34" s="183"/>
      <c r="X34" s="183"/>
      <c r="Y34" s="183"/>
      <c r="Z34" s="81"/>
    </row>
    <row r="35" spans="1:26" ht="13" x14ac:dyDescent="0.3">
      <c r="A35" s="35"/>
      <c r="B35" s="179"/>
      <c r="C35" s="179"/>
      <c r="D35" s="179"/>
      <c r="E35" s="179"/>
      <c r="F35" s="179"/>
      <c r="G35" s="185"/>
      <c r="H35" s="183"/>
      <c r="I35" s="183"/>
      <c r="J35" s="183"/>
      <c r="K35" s="183"/>
      <c r="L35" s="183"/>
      <c r="M35" s="183"/>
      <c r="N35" s="183"/>
      <c r="O35" s="183"/>
      <c r="P35" s="183"/>
      <c r="Q35" s="183"/>
      <c r="R35" s="185"/>
      <c r="S35" s="183"/>
      <c r="T35" s="183"/>
      <c r="U35" s="183"/>
      <c r="V35" s="183"/>
      <c r="W35" s="183"/>
      <c r="X35" s="183"/>
      <c r="Y35" s="183"/>
      <c r="Z35" s="81"/>
    </row>
    <row r="36" spans="1:26" ht="13" x14ac:dyDescent="0.3">
      <c r="A36" s="35" t="s">
        <v>48</v>
      </c>
      <c r="B36" s="179"/>
      <c r="C36" s="179"/>
      <c r="D36" s="179"/>
      <c r="E36" s="179"/>
      <c r="F36" s="179"/>
      <c r="G36" s="185"/>
      <c r="H36" s="183"/>
      <c r="I36" s="183"/>
      <c r="J36" s="183"/>
      <c r="K36" s="183"/>
      <c r="L36" s="183"/>
      <c r="M36" s="183"/>
      <c r="N36" s="183"/>
      <c r="O36" s="183"/>
      <c r="P36" s="183"/>
      <c r="Q36" s="183"/>
      <c r="R36" s="185"/>
      <c r="S36" s="183"/>
      <c r="T36" s="183"/>
      <c r="U36" s="183"/>
      <c r="V36" s="183"/>
      <c r="W36" s="183"/>
      <c r="X36" s="183"/>
      <c r="Y36" s="183"/>
      <c r="Z36" s="81"/>
    </row>
    <row r="37" spans="1:26" x14ac:dyDescent="0.25">
      <c r="A37" s="41" t="s">
        <v>19</v>
      </c>
      <c r="B37" s="179"/>
      <c r="C37" s="179"/>
      <c r="D37" s="179"/>
      <c r="E37" s="179"/>
      <c r="F37" s="179"/>
      <c r="G37" s="184">
        <v>48</v>
      </c>
      <c r="H37" s="184"/>
      <c r="I37" s="184">
        <v>5</v>
      </c>
      <c r="J37" s="184">
        <v>0</v>
      </c>
      <c r="K37" s="184">
        <v>9</v>
      </c>
      <c r="L37" s="184">
        <v>0</v>
      </c>
      <c r="M37" s="184">
        <v>0</v>
      </c>
      <c r="N37" s="184">
        <v>0</v>
      </c>
      <c r="O37" s="184">
        <v>6</v>
      </c>
      <c r="P37" s="184">
        <v>3</v>
      </c>
      <c r="Q37" s="184">
        <v>25</v>
      </c>
      <c r="R37" s="184">
        <v>48</v>
      </c>
      <c r="S37" s="184"/>
      <c r="T37" s="184">
        <v>0</v>
      </c>
      <c r="U37" s="184">
        <v>0</v>
      </c>
      <c r="V37" s="184">
        <v>1</v>
      </c>
      <c r="W37" s="184">
        <v>1</v>
      </c>
      <c r="X37" s="184">
        <v>2</v>
      </c>
      <c r="Y37" s="184">
        <v>1</v>
      </c>
      <c r="Z37" s="79">
        <v>5</v>
      </c>
    </row>
    <row r="38" spans="1:26" x14ac:dyDescent="0.25">
      <c r="A38" s="41" t="s">
        <v>0</v>
      </c>
      <c r="B38" s="179"/>
      <c r="C38" s="179"/>
      <c r="D38" s="179"/>
      <c r="E38" s="179"/>
      <c r="F38" s="179"/>
      <c r="G38" s="184">
        <v>200</v>
      </c>
      <c r="H38" s="184"/>
      <c r="I38" s="184">
        <v>200</v>
      </c>
      <c r="J38" s="184">
        <v>0</v>
      </c>
      <c r="K38" s="184">
        <v>0</v>
      </c>
      <c r="L38" s="184">
        <v>0</v>
      </c>
      <c r="M38" s="184">
        <v>0</v>
      </c>
      <c r="N38" s="184">
        <v>0</v>
      </c>
      <c r="O38" s="184">
        <v>0</v>
      </c>
      <c r="P38" s="184">
        <v>0</v>
      </c>
      <c r="Q38" s="184">
        <v>0</v>
      </c>
      <c r="R38" s="184">
        <v>200</v>
      </c>
      <c r="S38" s="184"/>
      <c r="T38" s="184">
        <v>0</v>
      </c>
      <c r="U38" s="184">
        <v>0</v>
      </c>
      <c r="V38" s="184">
        <v>140</v>
      </c>
      <c r="W38" s="184">
        <v>0</v>
      </c>
      <c r="X38" s="184">
        <v>60</v>
      </c>
      <c r="Y38" s="184">
        <v>0</v>
      </c>
      <c r="Z38" s="79">
        <v>200</v>
      </c>
    </row>
    <row r="39" spans="1:26" x14ac:dyDescent="0.25">
      <c r="A39" s="41" t="s">
        <v>28</v>
      </c>
      <c r="B39" s="179"/>
      <c r="C39" s="179"/>
      <c r="D39" s="179"/>
      <c r="E39" s="179"/>
      <c r="F39" s="179"/>
      <c r="G39" s="184">
        <v>8148</v>
      </c>
      <c r="H39" s="184"/>
      <c r="I39" s="184">
        <v>2087</v>
      </c>
      <c r="J39" s="184">
        <v>0</v>
      </c>
      <c r="K39" s="184">
        <v>325</v>
      </c>
      <c r="L39" s="184">
        <v>868</v>
      </c>
      <c r="M39" s="184">
        <v>0</v>
      </c>
      <c r="N39" s="184">
        <v>0</v>
      </c>
      <c r="O39" s="184">
        <v>0</v>
      </c>
      <c r="P39" s="184">
        <v>0</v>
      </c>
      <c r="Q39" s="184">
        <v>4868</v>
      </c>
      <c r="R39" s="184">
        <v>8148</v>
      </c>
      <c r="S39" s="184"/>
      <c r="T39" s="184">
        <v>0</v>
      </c>
      <c r="U39" s="184">
        <v>0</v>
      </c>
      <c r="V39" s="184">
        <v>275</v>
      </c>
      <c r="W39" s="184">
        <v>137</v>
      </c>
      <c r="X39" s="184">
        <v>1241</v>
      </c>
      <c r="Y39" s="184">
        <v>434</v>
      </c>
      <c r="Z39" s="79">
        <v>2087</v>
      </c>
    </row>
    <row r="40" spans="1:26" ht="13" x14ac:dyDescent="0.3">
      <c r="A40" s="35"/>
      <c r="B40" s="179"/>
      <c r="C40" s="179"/>
      <c r="D40" s="179"/>
      <c r="E40" s="179"/>
      <c r="F40" s="179"/>
      <c r="G40" s="185"/>
      <c r="H40" s="183"/>
      <c r="I40" s="183"/>
      <c r="J40" s="183"/>
      <c r="K40" s="183"/>
      <c r="L40" s="183"/>
      <c r="M40" s="183"/>
      <c r="N40" s="183"/>
      <c r="O40" s="183"/>
      <c r="P40" s="183"/>
      <c r="Q40" s="183"/>
      <c r="R40" s="185"/>
      <c r="S40" s="183"/>
      <c r="T40" s="183"/>
      <c r="U40" s="183"/>
      <c r="V40" s="183"/>
      <c r="W40" s="183"/>
      <c r="X40" s="183"/>
      <c r="Y40" s="183"/>
      <c r="Z40" s="81"/>
    </row>
    <row r="41" spans="1:26" ht="13" x14ac:dyDescent="0.3">
      <c r="A41" s="35" t="s">
        <v>3</v>
      </c>
      <c r="B41" s="179"/>
      <c r="C41" s="179"/>
      <c r="D41" s="179"/>
      <c r="E41" s="179"/>
      <c r="F41" s="179"/>
      <c r="G41" s="185"/>
      <c r="H41" s="183"/>
      <c r="I41" s="183"/>
      <c r="J41" s="183"/>
      <c r="K41" s="183"/>
      <c r="L41" s="183"/>
      <c r="M41" s="183"/>
      <c r="N41" s="183"/>
      <c r="O41" s="183"/>
      <c r="P41" s="183"/>
      <c r="Q41" s="183"/>
      <c r="R41" s="185"/>
      <c r="S41" s="183"/>
      <c r="T41" s="183"/>
      <c r="U41" s="183"/>
      <c r="V41" s="183"/>
      <c r="W41" s="183"/>
      <c r="X41" s="183"/>
      <c r="Y41" s="183"/>
      <c r="Z41" s="81"/>
    </row>
    <row r="42" spans="1:26" x14ac:dyDescent="0.25">
      <c r="A42" s="41" t="s">
        <v>16</v>
      </c>
      <c r="B42" s="179"/>
      <c r="C42" s="179"/>
      <c r="D42" s="179"/>
      <c r="E42" s="179"/>
      <c r="F42" s="179"/>
      <c r="G42" s="184">
        <v>24955</v>
      </c>
      <c r="H42" s="184"/>
      <c r="I42" s="184">
        <v>24955</v>
      </c>
      <c r="J42" s="184">
        <v>0</v>
      </c>
      <c r="K42" s="184">
        <v>0</v>
      </c>
      <c r="L42" s="184">
        <v>0</v>
      </c>
      <c r="M42" s="184">
        <v>0</v>
      </c>
      <c r="N42" s="184">
        <v>0</v>
      </c>
      <c r="O42" s="184">
        <v>0</v>
      </c>
      <c r="P42" s="184">
        <v>0</v>
      </c>
      <c r="Q42" s="184">
        <v>0</v>
      </c>
      <c r="R42" s="184">
        <v>24955</v>
      </c>
      <c r="S42" s="184"/>
      <c r="T42" s="184">
        <v>4000</v>
      </c>
      <c r="U42" s="184">
        <v>0</v>
      </c>
      <c r="V42" s="184">
        <v>8662</v>
      </c>
      <c r="W42" s="184">
        <v>5012</v>
      </c>
      <c r="X42" s="184">
        <v>5965</v>
      </c>
      <c r="Y42" s="184">
        <v>1316</v>
      </c>
      <c r="Z42" s="79">
        <v>24955</v>
      </c>
    </row>
    <row r="43" spans="1:26" x14ac:dyDescent="0.25">
      <c r="A43" s="41" t="s">
        <v>14</v>
      </c>
      <c r="B43" s="179"/>
      <c r="C43" s="179"/>
      <c r="D43" s="179"/>
      <c r="E43" s="179"/>
      <c r="F43" s="179"/>
      <c r="G43" s="184">
        <v>0</v>
      </c>
      <c r="H43" s="184"/>
      <c r="I43" s="184">
        <v>0</v>
      </c>
      <c r="J43" s="184">
        <v>0</v>
      </c>
      <c r="K43" s="184">
        <v>0</v>
      </c>
      <c r="L43" s="184">
        <v>0</v>
      </c>
      <c r="M43" s="184">
        <v>0</v>
      </c>
      <c r="N43" s="184">
        <v>0</v>
      </c>
      <c r="O43" s="184">
        <v>0</v>
      </c>
      <c r="P43" s="184">
        <v>0</v>
      </c>
      <c r="Q43" s="184">
        <v>0</v>
      </c>
      <c r="R43" s="184">
        <v>0</v>
      </c>
      <c r="S43" s="184"/>
      <c r="T43" s="184">
        <v>0</v>
      </c>
      <c r="U43" s="184">
        <v>0</v>
      </c>
      <c r="V43" s="184">
        <v>0</v>
      </c>
      <c r="W43" s="184">
        <v>0</v>
      </c>
      <c r="X43" s="184">
        <v>0</v>
      </c>
      <c r="Y43" s="184">
        <v>0</v>
      </c>
      <c r="Z43" s="79">
        <v>0</v>
      </c>
    </row>
    <row r="44" spans="1:26" ht="13.5" thickBot="1" x14ac:dyDescent="0.35">
      <c r="A44" s="41"/>
      <c r="B44" s="179"/>
      <c r="C44" s="179"/>
      <c r="D44" s="179"/>
      <c r="E44" s="179"/>
      <c r="F44" s="179"/>
      <c r="G44" s="185"/>
      <c r="H44" s="183"/>
      <c r="I44" s="183"/>
      <c r="J44" s="183"/>
      <c r="K44" s="183"/>
      <c r="L44" s="183"/>
      <c r="M44" s="183"/>
      <c r="N44" s="183"/>
      <c r="O44" s="183"/>
      <c r="P44" s="183"/>
      <c r="Q44" s="183"/>
      <c r="R44" s="185"/>
      <c r="S44" s="183"/>
      <c r="T44" s="183"/>
      <c r="U44" s="183"/>
      <c r="V44" s="183"/>
      <c r="W44" s="183"/>
      <c r="X44" s="183"/>
      <c r="Y44" s="183"/>
      <c r="Z44" s="81"/>
    </row>
    <row r="45" spans="1:26" ht="13.5" thickBot="1" x14ac:dyDescent="0.35">
      <c r="A45" s="35" t="s">
        <v>40</v>
      </c>
      <c r="B45" s="179"/>
      <c r="C45" s="179"/>
      <c r="D45" s="179"/>
      <c r="E45" s="179"/>
      <c r="F45" s="179"/>
      <c r="G45" s="86">
        <v>1045930</v>
      </c>
      <c r="H45" s="82"/>
      <c r="I45" s="86">
        <v>703930</v>
      </c>
      <c r="J45" s="86">
        <v>1896</v>
      </c>
      <c r="K45" s="86">
        <v>23679</v>
      </c>
      <c r="L45" s="86">
        <v>105508</v>
      </c>
      <c r="M45" s="86">
        <v>202126</v>
      </c>
      <c r="N45" s="86">
        <v>554</v>
      </c>
      <c r="O45" s="86">
        <v>6</v>
      </c>
      <c r="P45" s="86">
        <v>3</v>
      </c>
      <c r="Q45" s="86">
        <v>8228</v>
      </c>
      <c r="R45" s="86">
        <v>1045930</v>
      </c>
      <c r="S45" s="82"/>
      <c r="T45" s="86">
        <v>4670</v>
      </c>
      <c r="U45" s="86">
        <v>0</v>
      </c>
      <c r="V45" s="86">
        <v>154122</v>
      </c>
      <c r="W45" s="86">
        <v>131952</v>
      </c>
      <c r="X45" s="86">
        <v>353689</v>
      </c>
      <c r="Y45" s="86">
        <v>59497</v>
      </c>
      <c r="Z45" s="86">
        <v>703930</v>
      </c>
    </row>
    <row r="46" spans="1:26" ht="13.5" thickBot="1" x14ac:dyDescent="0.35">
      <c r="A46" s="41"/>
      <c r="B46" s="179"/>
      <c r="C46" s="179"/>
      <c r="D46" s="179"/>
      <c r="E46" s="179"/>
      <c r="F46" s="179"/>
      <c r="G46" s="185"/>
      <c r="H46" s="183"/>
      <c r="I46" s="183"/>
      <c r="J46" s="183"/>
      <c r="K46" s="183"/>
      <c r="L46" s="183"/>
      <c r="M46" s="183"/>
      <c r="N46" s="183"/>
      <c r="O46" s="183"/>
      <c r="P46" s="183"/>
      <c r="Q46" s="183"/>
      <c r="R46" s="185"/>
      <c r="S46" s="183"/>
      <c r="T46" s="183"/>
      <c r="U46" s="183"/>
      <c r="V46" s="183"/>
      <c r="W46" s="183"/>
      <c r="X46" s="183"/>
      <c r="Y46" s="183"/>
      <c r="Z46" s="81"/>
    </row>
    <row r="47" spans="1:26" ht="13.5" thickBot="1" x14ac:dyDescent="0.35">
      <c r="A47" s="42"/>
      <c r="B47" s="32"/>
      <c r="C47" s="32"/>
      <c r="D47" s="32"/>
      <c r="E47" s="32"/>
      <c r="F47" s="32"/>
      <c r="G47" s="83"/>
      <c r="H47" s="84"/>
      <c r="I47" s="84"/>
      <c r="J47" s="84"/>
      <c r="K47" s="84"/>
      <c r="L47" s="84"/>
      <c r="M47" s="84"/>
      <c r="N47" s="84"/>
      <c r="O47" s="84"/>
      <c r="P47" s="84"/>
      <c r="Q47" s="84"/>
      <c r="R47" s="83"/>
      <c r="S47" s="84"/>
      <c r="T47" s="84"/>
      <c r="U47" s="84"/>
      <c r="V47" s="84"/>
      <c r="W47" s="84"/>
      <c r="X47" s="84"/>
      <c r="Y47" s="84"/>
      <c r="Z47" s="85"/>
    </row>
    <row r="48" spans="1:26" ht="13.5" thickBot="1" x14ac:dyDescent="0.35">
      <c r="A48" s="35" t="s">
        <v>45</v>
      </c>
      <c r="B48" s="179"/>
      <c r="C48" s="179"/>
      <c r="D48" s="179"/>
      <c r="E48" s="179"/>
      <c r="F48" s="179"/>
      <c r="G48" s="86">
        <v>4058902</v>
      </c>
      <c r="H48" s="82"/>
      <c r="I48" s="86">
        <v>2110501</v>
      </c>
      <c r="J48" s="86">
        <v>177708</v>
      </c>
      <c r="K48" s="86">
        <v>204591</v>
      </c>
      <c r="L48" s="86">
        <v>787397</v>
      </c>
      <c r="M48" s="86">
        <v>325025</v>
      </c>
      <c r="N48" s="86">
        <v>66326</v>
      </c>
      <c r="O48" s="86">
        <v>45067</v>
      </c>
      <c r="P48" s="86">
        <v>234413</v>
      </c>
      <c r="Q48" s="86">
        <v>107874</v>
      </c>
      <c r="R48" s="86">
        <v>4058902</v>
      </c>
      <c r="S48" s="82"/>
      <c r="T48" s="86">
        <v>185851</v>
      </c>
      <c r="U48" s="86">
        <v>0</v>
      </c>
      <c r="V48" s="86">
        <v>256319</v>
      </c>
      <c r="W48" s="86">
        <v>256367</v>
      </c>
      <c r="X48" s="86">
        <v>1167563</v>
      </c>
      <c r="Y48" s="86">
        <v>244401</v>
      </c>
      <c r="Z48" s="86">
        <v>2110501</v>
      </c>
    </row>
    <row r="49" spans="1:26" ht="13.5" thickBot="1" x14ac:dyDescent="0.35">
      <c r="A49" s="43"/>
      <c r="B49" s="44"/>
      <c r="C49" s="44"/>
      <c r="D49" s="44"/>
      <c r="E49" s="44"/>
      <c r="F49" s="44"/>
      <c r="G49" s="87"/>
      <c r="H49" s="88"/>
      <c r="I49" s="87"/>
      <c r="J49" s="87"/>
      <c r="K49" s="87"/>
      <c r="L49" s="87"/>
      <c r="M49" s="87"/>
      <c r="N49" s="87"/>
      <c r="O49" s="87"/>
      <c r="P49" s="87"/>
      <c r="Q49" s="87"/>
      <c r="R49" s="87"/>
      <c r="S49" s="88"/>
      <c r="T49" s="87"/>
      <c r="U49" s="87"/>
      <c r="V49" s="87"/>
      <c r="W49" s="87"/>
      <c r="X49" s="87"/>
      <c r="Y49" s="87"/>
      <c r="Z49" s="89"/>
    </row>
    <row r="50" spans="1:26" ht="13" thickBot="1" x14ac:dyDescent="0.3">
      <c r="A50" s="48"/>
      <c r="B50" s="186"/>
      <c r="C50" s="186"/>
      <c r="D50" s="186"/>
      <c r="E50" s="186"/>
      <c r="F50" s="186"/>
      <c r="G50" s="184"/>
      <c r="H50" s="184"/>
      <c r="I50" s="184"/>
      <c r="J50" s="184"/>
      <c r="K50" s="184"/>
      <c r="L50" s="184"/>
      <c r="M50" s="184"/>
      <c r="N50" s="184"/>
      <c r="O50" s="184"/>
      <c r="P50" s="184"/>
      <c r="Q50" s="184"/>
      <c r="R50" s="184"/>
      <c r="S50" s="184"/>
      <c r="T50" s="184"/>
      <c r="U50" s="184"/>
      <c r="V50" s="184"/>
      <c r="W50" s="184"/>
      <c r="X50" s="184"/>
      <c r="Y50" s="184"/>
      <c r="Z50" s="79"/>
    </row>
    <row r="51" spans="1:26" ht="13.5" thickBot="1" x14ac:dyDescent="0.35">
      <c r="A51" s="187" t="s">
        <v>27</v>
      </c>
      <c r="B51" s="186"/>
      <c r="C51" s="186"/>
      <c r="D51" s="186"/>
      <c r="E51" s="186"/>
      <c r="F51" s="186"/>
      <c r="G51" s="86">
        <v>83219</v>
      </c>
      <c r="H51" s="82"/>
      <c r="I51" s="86">
        <v>35430</v>
      </c>
      <c r="J51" s="86">
        <v>0</v>
      </c>
      <c r="K51" s="86">
        <v>10145</v>
      </c>
      <c r="L51" s="86">
        <v>21604</v>
      </c>
      <c r="M51" s="86">
        <v>3015</v>
      </c>
      <c r="N51" s="86">
        <v>2335</v>
      </c>
      <c r="O51" s="86">
        <v>2196</v>
      </c>
      <c r="P51" s="86">
        <v>623</v>
      </c>
      <c r="Q51" s="86">
        <v>7871</v>
      </c>
      <c r="R51" s="86">
        <v>83219</v>
      </c>
      <c r="S51" s="82"/>
      <c r="T51" s="86">
        <v>0</v>
      </c>
      <c r="U51" s="86">
        <v>0</v>
      </c>
      <c r="V51" s="86">
        <v>3798</v>
      </c>
      <c r="W51" s="86">
        <v>5136</v>
      </c>
      <c r="X51" s="86">
        <v>20468</v>
      </c>
      <c r="Y51" s="86">
        <v>6028</v>
      </c>
      <c r="Z51" s="86">
        <v>35430</v>
      </c>
    </row>
    <row r="52" spans="1:26" ht="13.5" thickBot="1" x14ac:dyDescent="0.35">
      <c r="A52" s="35"/>
      <c r="B52" s="179"/>
      <c r="C52" s="179"/>
      <c r="D52" s="179"/>
      <c r="E52" s="179"/>
      <c r="F52" s="179"/>
      <c r="G52" s="82"/>
      <c r="H52" s="82"/>
      <c r="I52" s="184"/>
      <c r="J52" s="184"/>
      <c r="K52" s="184"/>
      <c r="L52" s="184"/>
      <c r="M52" s="184"/>
      <c r="N52" s="184"/>
      <c r="O52" s="184"/>
      <c r="P52" s="184"/>
      <c r="Q52" s="184"/>
      <c r="R52" s="184"/>
      <c r="S52" s="184"/>
      <c r="T52" s="184"/>
      <c r="U52" s="184"/>
      <c r="V52" s="184"/>
      <c r="W52" s="184"/>
      <c r="X52" s="184"/>
      <c r="Y52" s="184"/>
      <c r="Z52" s="79"/>
    </row>
    <row r="53" spans="1:26" ht="13.5" thickBot="1" x14ac:dyDescent="0.35">
      <c r="A53" s="31"/>
      <c r="B53" s="32"/>
      <c r="C53" s="32"/>
      <c r="D53" s="32"/>
      <c r="E53" s="32"/>
      <c r="F53" s="32"/>
      <c r="G53" s="90"/>
      <c r="H53" s="90"/>
      <c r="I53" s="90"/>
      <c r="J53" s="90"/>
      <c r="K53" s="90"/>
      <c r="L53" s="90"/>
      <c r="M53" s="90"/>
      <c r="N53" s="90"/>
      <c r="O53" s="90"/>
      <c r="P53" s="90"/>
      <c r="Q53" s="90"/>
      <c r="R53" s="90"/>
      <c r="S53" s="90"/>
      <c r="T53" s="90"/>
      <c r="U53" s="90"/>
      <c r="V53" s="90"/>
      <c r="W53" s="90"/>
      <c r="X53" s="90"/>
      <c r="Y53" s="90"/>
      <c r="Z53" s="91"/>
    </row>
    <row r="54" spans="1:26" ht="13.5" thickBot="1" x14ac:dyDescent="0.35">
      <c r="A54" s="35" t="s">
        <v>38</v>
      </c>
      <c r="B54" s="179"/>
      <c r="C54" s="179"/>
      <c r="D54" s="179"/>
      <c r="E54" s="179"/>
      <c r="F54" s="179"/>
      <c r="G54" s="86">
        <v>4142121</v>
      </c>
      <c r="H54" s="82"/>
      <c r="I54" s="86">
        <v>2145931</v>
      </c>
      <c r="J54" s="86">
        <v>177708</v>
      </c>
      <c r="K54" s="86">
        <v>214736</v>
      </c>
      <c r="L54" s="86">
        <v>809001</v>
      </c>
      <c r="M54" s="86">
        <v>328040</v>
      </c>
      <c r="N54" s="86">
        <v>68661</v>
      </c>
      <c r="O54" s="86">
        <v>47263</v>
      </c>
      <c r="P54" s="86">
        <v>235036</v>
      </c>
      <c r="Q54" s="86">
        <v>115745</v>
      </c>
      <c r="R54" s="86">
        <v>4142121</v>
      </c>
      <c r="S54" s="82"/>
      <c r="T54" s="86">
        <v>185851</v>
      </c>
      <c r="U54" s="86">
        <v>0</v>
      </c>
      <c r="V54" s="86">
        <v>260117</v>
      </c>
      <c r="W54" s="86">
        <v>261503</v>
      </c>
      <c r="X54" s="86">
        <v>1188031</v>
      </c>
      <c r="Y54" s="86">
        <v>250429</v>
      </c>
      <c r="Z54" s="86">
        <v>2145931</v>
      </c>
    </row>
    <row r="55" spans="1:26" ht="13.5" thickBot="1" x14ac:dyDescent="0.35">
      <c r="A55" s="50"/>
      <c r="B55" s="44"/>
      <c r="C55" s="44"/>
      <c r="D55" s="44"/>
      <c r="E55" s="44"/>
      <c r="F55" s="44"/>
      <c r="G55" s="166"/>
      <c r="H55" s="166"/>
      <c r="I55" s="167"/>
      <c r="J55" s="167"/>
      <c r="K55" s="167"/>
      <c r="L55" s="167"/>
      <c r="M55" s="167"/>
      <c r="N55" s="167"/>
      <c r="O55" s="167"/>
      <c r="P55" s="167"/>
      <c r="Q55" s="167"/>
      <c r="R55" s="167"/>
      <c r="S55" s="168"/>
      <c r="T55" s="167"/>
      <c r="U55" s="167"/>
      <c r="V55" s="167"/>
      <c r="W55" s="167"/>
      <c r="X55" s="167"/>
      <c r="Y55" s="167"/>
      <c r="Z55" s="169"/>
    </row>
    <row r="56" spans="1:26" ht="15.5" x14ac:dyDescent="0.35">
      <c r="A56" s="69" t="s">
        <v>44</v>
      </c>
      <c r="B56" s="52"/>
      <c r="C56" s="52"/>
      <c r="D56" s="52"/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72" t="s">
        <v>88</v>
      </c>
      <c r="Y56" s="52"/>
      <c r="Z56" s="52"/>
    </row>
    <row r="57" spans="1:26" ht="14.5" x14ac:dyDescent="0.25">
      <c r="A57" s="68" t="s">
        <v>43</v>
      </c>
      <c r="B57" s="52"/>
      <c r="C57" s="52"/>
      <c r="D57" s="52"/>
      <c r="E57" s="52"/>
      <c r="F57" s="52"/>
      <c r="G57" s="52"/>
      <c r="H57" s="52"/>
      <c r="I57" s="52"/>
      <c r="J57" s="198"/>
      <c r="K57" s="52"/>
      <c r="L57" s="52"/>
      <c r="M57" s="52"/>
      <c r="N57" s="52"/>
      <c r="O57" s="52"/>
      <c r="P57" s="52"/>
      <c r="Q57" s="52"/>
      <c r="R57" s="52"/>
      <c r="S57" s="52"/>
      <c r="T57" s="52"/>
      <c r="U57" s="52"/>
      <c r="V57" s="52"/>
      <c r="W57" s="52"/>
      <c r="X57" s="52"/>
      <c r="Y57" s="52"/>
      <c r="Z57" s="52"/>
    </row>
    <row r="58" spans="1:26" x14ac:dyDescent="0.25">
      <c r="B58" s="52"/>
      <c r="C58" s="52"/>
      <c r="D58" s="52"/>
      <c r="E58" s="52"/>
      <c r="F58" s="52"/>
      <c r="G58" s="52"/>
      <c r="H58" s="52"/>
      <c r="I58" s="52"/>
      <c r="J58" s="52"/>
      <c r="K58" s="52"/>
      <c r="L58" s="52"/>
      <c r="M58" s="52"/>
      <c r="N58" s="52"/>
      <c r="O58" s="52"/>
      <c r="P58" s="52"/>
      <c r="Q58" s="52"/>
      <c r="R58" s="52"/>
      <c r="S58" s="52"/>
      <c r="T58" s="52"/>
      <c r="U58" s="52"/>
      <c r="V58" s="52"/>
      <c r="W58" s="52"/>
      <c r="X58" s="52"/>
      <c r="Y58" s="52"/>
      <c r="Z58" s="52"/>
    </row>
    <row r="59" spans="1:26" x14ac:dyDescent="0.25">
      <c r="B59" s="52"/>
      <c r="C59" s="52"/>
      <c r="D59" s="52"/>
      <c r="E59" s="52"/>
      <c r="F59" s="52"/>
      <c r="G59" s="52"/>
      <c r="H59" s="52"/>
      <c r="I59" s="52"/>
      <c r="J59" s="52"/>
      <c r="K59" s="52"/>
      <c r="L59" s="52"/>
      <c r="M59" s="52"/>
      <c r="N59" s="52"/>
      <c r="O59" s="52"/>
      <c r="P59" s="52"/>
      <c r="Q59" s="52"/>
      <c r="R59" s="52"/>
      <c r="S59" s="52"/>
      <c r="T59" s="52"/>
      <c r="U59" s="52"/>
      <c r="V59" s="52"/>
      <c r="W59" s="52"/>
      <c r="X59" s="52"/>
      <c r="Y59" s="52"/>
      <c r="Z59" s="52"/>
    </row>
    <row r="60" spans="1:26" ht="15.5" x14ac:dyDescent="0.35">
      <c r="A60" s="72"/>
      <c r="B60" s="52"/>
      <c r="C60" s="52"/>
      <c r="D60" s="52"/>
      <c r="E60" s="52"/>
      <c r="F60" s="52"/>
      <c r="G60" s="52"/>
      <c r="H60" s="52"/>
      <c r="I60" s="52"/>
      <c r="J60" s="52"/>
      <c r="K60" s="52"/>
      <c r="L60" s="52"/>
      <c r="M60" s="52"/>
      <c r="N60" s="52"/>
      <c r="O60" s="52"/>
      <c r="P60" s="52"/>
      <c r="Q60" s="52"/>
      <c r="R60" s="52"/>
      <c r="S60" s="52"/>
      <c r="T60" s="52"/>
      <c r="U60" s="52"/>
      <c r="V60" s="52"/>
      <c r="W60" s="52"/>
      <c r="X60" s="52"/>
      <c r="Y60" s="52"/>
      <c r="Z60" s="52"/>
    </row>
    <row r="61" spans="1:26" ht="18" x14ac:dyDescent="0.4">
      <c r="A61" s="70" t="s">
        <v>86</v>
      </c>
      <c r="V61" s="176"/>
      <c r="W61" s="1"/>
      <c r="X61" s="177"/>
      <c r="Y61" s="1"/>
      <c r="Z61" s="1"/>
    </row>
    <row r="62" spans="1:26" ht="14" x14ac:dyDescent="0.3">
      <c r="V62" s="178"/>
      <c r="W62" s="178"/>
      <c r="X62" s="177"/>
      <c r="Y62" s="1"/>
      <c r="Z62" s="1"/>
    </row>
    <row r="63" spans="1:26" ht="13" thickBot="1" x14ac:dyDescent="0.3">
      <c r="A63" s="52"/>
      <c r="B63" s="52"/>
      <c r="C63" s="52"/>
      <c r="D63" s="52"/>
      <c r="E63" s="52"/>
      <c r="F63" s="52"/>
      <c r="G63" s="52"/>
      <c r="H63" s="52"/>
      <c r="I63" s="52"/>
      <c r="J63" s="52"/>
      <c r="K63" s="52"/>
      <c r="L63" s="52"/>
      <c r="M63" s="52"/>
      <c r="N63" s="52"/>
      <c r="O63" s="52"/>
      <c r="P63" s="52"/>
      <c r="Q63" s="52"/>
      <c r="R63" s="52"/>
      <c r="S63" s="52"/>
      <c r="T63" s="52"/>
      <c r="U63" s="52"/>
      <c r="V63" s="52"/>
      <c r="W63" s="52"/>
      <c r="X63" s="52"/>
      <c r="Y63" s="52"/>
      <c r="Z63" s="52"/>
    </row>
    <row r="64" spans="1:26" ht="16.5" x14ac:dyDescent="0.35">
      <c r="A64" s="71" t="s">
        <v>89</v>
      </c>
      <c r="B64" s="53"/>
      <c r="C64" s="53"/>
      <c r="D64" s="53"/>
      <c r="E64" s="53"/>
      <c r="F64" s="53"/>
      <c r="G64" s="54"/>
      <c r="H64" s="54"/>
      <c r="I64" s="54"/>
      <c r="J64" s="54"/>
      <c r="K64" s="54"/>
      <c r="L64" s="54"/>
      <c r="M64" s="54"/>
      <c r="N64" s="54"/>
      <c r="O64" s="54"/>
      <c r="P64" s="54"/>
      <c r="Q64" s="54"/>
      <c r="R64" s="54"/>
      <c r="S64" s="54"/>
      <c r="T64" s="54"/>
      <c r="U64" s="54"/>
      <c r="V64" s="54"/>
      <c r="W64" s="54"/>
      <c r="X64" s="54"/>
      <c r="Y64" s="54"/>
      <c r="Z64" s="55"/>
    </row>
    <row r="65" spans="1:26" ht="13" x14ac:dyDescent="0.3">
      <c r="A65" s="56"/>
      <c r="B65" s="188"/>
      <c r="C65" s="188"/>
      <c r="D65" s="188"/>
      <c r="E65" s="188"/>
      <c r="F65" s="188"/>
      <c r="G65" s="189"/>
      <c r="H65" s="189"/>
      <c r="I65" s="189"/>
      <c r="J65" s="189"/>
      <c r="K65" s="189"/>
      <c r="L65" s="189"/>
      <c r="M65" s="189"/>
      <c r="N65" s="189"/>
      <c r="O65" s="189"/>
      <c r="P65" s="189"/>
      <c r="Q65" s="189"/>
      <c r="R65" s="189"/>
      <c r="S65" s="189"/>
      <c r="T65" s="189"/>
      <c r="U65" s="189"/>
      <c r="V65" s="189"/>
      <c r="W65" s="189"/>
      <c r="X65" s="189"/>
      <c r="Y65" s="189"/>
      <c r="Z65" s="59"/>
    </row>
    <row r="66" spans="1:26" ht="13" x14ac:dyDescent="0.3">
      <c r="A66" s="56" t="s">
        <v>11</v>
      </c>
      <c r="B66" s="188"/>
      <c r="C66" s="188"/>
      <c r="D66" s="188"/>
      <c r="E66" s="188"/>
      <c r="F66" s="188"/>
      <c r="G66" s="190" t="s">
        <v>72</v>
      </c>
      <c r="H66" s="175"/>
      <c r="I66" s="294" t="s">
        <v>50</v>
      </c>
      <c r="J66" s="294"/>
      <c r="K66" s="294"/>
      <c r="L66" s="294"/>
      <c r="M66" s="294"/>
      <c r="N66" s="294"/>
      <c r="O66" s="294"/>
      <c r="P66" s="294"/>
      <c r="Q66" s="294"/>
      <c r="R66" s="294"/>
      <c r="S66" s="175"/>
      <c r="T66" s="294" t="s">
        <v>52</v>
      </c>
      <c r="U66" s="294"/>
      <c r="V66" s="294"/>
      <c r="W66" s="294"/>
      <c r="X66" s="294"/>
      <c r="Y66" s="294"/>
      <c r="Z66" s="295"/>
    </row>
    <row r="67" spans="1:26" ht="15" x14ac:dyDescent="0.3">
      <c r="A67" s="56"/>
      <c r="B67" s="188"/>
      <c r="C67" s="188"/>
      <c r="D67" s="188"/>
      <c r="E67" s="188"/>
      <c r="F67" s="188"/>
      <c r="G67" s="190"/>
      <c r="H67" s="94"/>
      <c r="I67" s="94" t="s">
        <v>2</v>
      </c>
      <c r="J67" s="94" t="s">
        <v>5</v>
      </c>
      <c r="K67" s="94" t="s">
        <v>15</v>
      </c>
      <c r="L67" s="94" t="s">
        <v>17</v>
      </c>
      <c r="M67" s="94" t="s">
        <v>6</v>
      </c>
      <c r="N67" s="94" t="s">
        <v>13</v>
      </c>
      <c r="O67" s="94" t="s">
        <v>26</v>
      </c>
      <c r="P67" s="94" t="s">
        <v>41</v>
      </c>
      <c r="Q67" s="94" t="s">
        <v>42</v>
      </c>
      <c r="R67" s="94" t="s">
        <v>7</v>
      </c>
      <c r="S67" s="94"/>
      <c r="T67" s="94" t="s">
        <v>8</v>
      </c>
      <c r="U67" s="94" t="s">
        <v>29</v>
      </c>
      <c r="V67" s="94" t="s">
        <v>31</v>
      </c>
      <c r="W67" s="94" t="s">
        <v>30</v>
      </c>
      <c r="X67" s="94" t="s">
        <v>24</v>
      </c>
      <c r="Y67" s="94" t="s">
        <v>25</v>
      </c>
      <c r="Z67" s="95" t="s">
        <v>9</v>
      </c>
    </row>
    <row r="68" spans="1:26" ht="13" x14ac:dyDescent="0.3">
      <c r="A68" s="56" t="s">
        <v>36</v>
      </c>
      <c r="B68" s="188"/>
      <c r="C68" s="188"/>
      <c r="D68" s="188"/>
      <c r="E68" s="188"/>
      <c r="F68" s="188"/>
      <c r="G68" s="191"/>
      <c r="H68" s="191"/>
      <c r="I68" s="191"/>
      <c r="J68" s="191"/>
      <c r="K68" s="191"/>
      <c r="L68" s="191"/>
      <c r="M68" s="191"/>
      <c r="N68" s="191"/>
      <c r="O68" s="191"/>
      <c r="P68" s="191"/>
      <c r="Q68" s="191"/>
      <c r="R68" s="191"/>
      <c r="S68" s="191"/>
      <c r="T68" s="191"/>
      <c r="U68" s="191"/>
      <c r="V68" s="191"/>
      <c r="W68" s="191"/>
      <c r="X68" s="191"/>
      <c r="Y68" s="191"/>
      <c r="Z68" s="97"/>
    </row>
    <row r="69" spans="1:26" x14ac:dyDescent="0.25">
      <c r="A69" s="60" t="s">
        <v>23</v>
      </c>
      <c r="B69" s="188"/>
      <c r="C69" s="188"/>
      <c r="D69" s="188"/>
      <c r="E69" s="188"/>
      <c r="F69" s="188"/>
      <c r="G69" s="192">
        <v>52.274981700739836</v>
      </c>
      <c r="H69" s="192"/>
      <c r="I69" s="192">
        <v>27.009568221185312</v>
      </c>
      <c r="J69" s="192">
        <v>3.128083406718241</v>
      </c>
      <c r="K69" s="192">
        <v>1.4736411575769006</v>
      </c>
      <c r="L69" s="192">
        <v>13.041337969022784</v>
      </c>
      <c r="M69" s="192">
        <v>2.3585742609678126</v>
      </c>
      <c r="N69" s="192">
        <v>0.69488554126041824</v>
      </c>
      <c r="O69" s="192">
        <v>0.14485332479458393</v>
      </c>
      <c r="P69" s="192">
        <v>3.624978595205262</v>
      </c>
      <c r="Q69" s="192">
        <v>0.79905922400852314</v>
      </c>
      <c r="R69" s="192">
        <v>52.274981700739836</v>
      </c>
      <c r="S69" s="192"/>
      <c r="T69" s="192">
        <v>3.095829399730647</v>
      </c>
      <c r="U69" s="192">
        <v>0</v>
      </c>
      <c r="V69" s="192">
        <v>1.760764589540565</v>
      </c>
      <c r="W69" s="192">
        <v>2.5301530241869976</v>
      </c>
      <c r="X69" s="192">
        <v>16.491454458980183</v>
      </c>
      <c r="Y69" s="192">
        <v>3.1313667487469181</v>
      </c>
      <c r="Z69" s="151">
        <v>27.009568221185312</v>
      </c>
    </row>
    <row r="70" spans="1:26" x14ac:dyDescent="0.25">
      <c r="A70" s="60" t="s">
        <v>20</v>
      </c>
      <c r="B70" s="188"/>
      <c r="C70" s="188"/>
      <c r="D70" s="188"/>
      <c r="E70" s="188"/>
      <c r="F70" s="188"/>
      <c r="G70" s="192">
        <v>4.7928826685823944</v>
      </c>
      <c r="H70" s="192"/>
      <c r="I70" s="192">
        <v>2.7302920346115145</v>
      </c>
      <c r="J70" s="192">
        <v>3.8917259928144883E-2</v>
      </c>
      <c r="K70" s="192">
        <v>0.25284147842894628</v>
      </c>
      <c r="L70" s="192">
        <v>1.1400439505749738</v>
      </c>
      <c r="M70" s="192">
        <v>0.13372376100620006</v>
      </c>
      <c r="N70" s="192">
        <v>8.9446928060655573E-2</v>
      </c>
      <c r="O70" s="192">
        <v>1.2071110399548661E-2</v>
      </c>
      <c r="P70" s="192">
        <v>0.30006366231198062</v>
      </c>
      <c r="Q70" s="192">
        <v>9.5482483260429907E-2</v>
      </c>
      <c r="R70" s="192">
        <v>4.7928826685823944</v>
      </c>
      <c r="S70" s="192"/>
      <c r="T70" s="192">
        <v>0.36288172083123182</v>
      </c>
      <c r="U70" s="192">
        <v>0</v>
      </c>
      <c r="V70" s="192">
        <v>0.22703344439471121</v>
      </c>
      <c r="W70" s="192">
        <v>0.30607507529095584</v>
      </c>
      <c r="X70" s="192">
        <v>1.2859353908639188</v>
      </c>
      <c r="Y70" s="192">
        <v>0.54836640323069652</v>
      </c>
      <c r="Z70" s="151">
        <v>2.7302920346115145</v>
      </c>
    </row>
    <row r="71" spans="1:26" x14ac:dyDescent="0.25">
      <c r="A71" s="60" t="s">
        <v>22</v>
      </c>
      <c r="B71" s="188"/>
      <c r="C71" s="188"/>
      <c r="D71" s="188"/>
      <c r="E71" s="188"/>
      <c r="F71" s="188"/>
      <c r="G71" s="192">
        <v>1.5523447973819577</v>
      </c>
      <c r="H71" s="192"/>
      <c r="I71" s="192">
        <v>0.77346846996148</v>
      </c>
      <c r="J71" s="192">
        <v>3.0177775998871652E-3</v>
      </c>
      <c r="K71" s="192">
        <v>0</v>
      </c>
      <c r="L71" s="192">
        <v>1.35196436474945E-3</v>
      </c>
      <c r="M71" s="192">
        <v>1.6899554559368125E-4</v>
      </c>
      <c r="N71" s="192">
        <v>0.60536618653736529</v>
      </c>
      <c r="O71" s="192">
        <v>0</v>
      </c>
      <c r="P71" s="192">
        <v>1.9482772184871537E-2</v>
      </c>
      <c r="Q71" s="192">
        <v>0.14948863118801062</v>
      </c>
      <c r="R71" s="192">
        <v>1.5523447973819577</v>
      </c>
      <c r="S71" s="192"/>
      <c r="T71" s="192">
        <v>0.1100643846230847</v>
      </c>
      <c r="U71" s="192">
        <v>0</v>
      </c>
      <c r="V71" s="192">
        <v>7.3175071242063988E-2</v>
      </c>
      <c r="W71" s="192">
        <v>3.2567855857982289E-2</v>
      </c>
      <c r="X71" s="192">
        <v>0.38965544369743077</v>
      </c>
      <c r="Y71" s="192">
        <v>0.16800571454091826</v>
      </c>
      <c r="Z71" s="151">
        <v>0.77346846996148</v>
      </c>
    </row>
    <row r="72" spans="1:26" x14ac:dyDescent="0.25">
      <c r="A72" s="60" t="s">
        <v>32</v>
      </c>
      <c r="B72" s="188"/>
      <c r="C72" s="188"/>
      <c r="D72" s="188"/>
      <c r="E72" s="188"/>
      <c r="F72" s="188"/>
      <c r="G72" s="192">
        <v>3.1311977532013247</v>
      </c>
      <c r="H72" s="192"/>
      <c r="I72" s="192">
        <v>1.6876136605193002</v>
      </c>
      <c r="J72" s="192">
        <v>7.4575320048411622E-2</v>
      </c>
      <c r="K72" s="192">
        <v>0.18188749150039923</v>
      </c>
      <c r="L72" s="192">
        <v>0.95318316158996041</v>
      </c>
      <c r="M72" s="192">
        <v>5.697564108586968E-3</v>
      </c>
      <c r="N72" s="192">
        <v>0</v>
      </c>
      <c r="O72" s="192">
        <v>2.4142220799097322E-2</v>
      </c>
      <c r="P72" s="192">
        <v>0.20405005019397057</v>
      </c>
      <c r="Q72" s="192">
        <v>4.8284441598194644E-5</v>
      </c>
      <c r="R72" s="192">
        <v>3.1311977532013247</v>
      </c>
      <c r="S72" s="192"/>
      <c r="T72" s="192">
        <v>0.61243985723150085</v>
      </c>
      <c r="U72" s="192">
        <v>0</v>
      </c>
      <c r="V72" s="192">
        <v>0.13543785868293598</v>
      </c>
      <c r="W72" s="192">
        <v>5.164021028926917E-2</v>
      </c>
      <c r="X72" s="192">
        <v>0.59401934276178958</v>
      </c>
      <c r="Y72" s="192">
        <v>0.29407639155380449</v>
      </c>
      <c r="Z72" s="151">
        <v>1.6876136605193002</v>
      </c>
    </row>
    <row r="73" spans="1:26" x14ac:dyDescent="0.25">
      <c r="A73" s="60" t="s">
        <v>21</v>
      </c>
      <c r="B73" s="188"/>
      <c r="C73" s="188"/>
      <c r="D73" s="188"/>
      <c r="E73" s="188"/>
      <c r="F73" s="188"/>
      <c r="G73" s="192"/>
      <c r="H73" s="192"/>
      <c r="I73" s="192"/>
      <c r="J73" s="192"/>
      <c r="K73" s="192"/>
      <c r="L73" s="192"/>
      <c r="M73" s="192"/>
      <c r="N73" s="192"/>
      <c r="O73" s="192"/>
      <c r="P73" s="192"/>
      <c r="Q73" s="192"/>
      <c r="R73" s="192"/>
      <c r="S73" s="192"/>
      <c r="T73" s="192"/>
      <c r="U73" s="192"/>
      <c r="V73" s="192"/>
      <c r="W73" s="192"/>
      <c r="X73" s="192"/>
      <c r="Y73" s="192"/>
      <c r="Z73" s="151"/>
    </row>
    <row r="74" spans="1:26" x14ac:dyDescent="0.25">
      <c r="A74" s="60"/>
      <c r="B74" s="188"/>
      <c r="C74" s="188"/>
      <c r="D74" s="188"/>
      <c r="E74" s="188"/>
      <c r="F74" s="188"/>
      <c r="G74" s="192"/>
      <c r="H74" s="192"/>
      <c r="I74" s="192"/>
      <c r="J74" s="192"/>
      <c r="K74" s="192"/>
      <c r="L74" s="192"/>
      <c r="M74" s="192"/>
      <c r="N74" s="192"/>
      <c r="O74" s="192"/>
      <c r="P74" s="192"/>
      <c r="Q74" s="192"/>
      <c r="R74" s="192"/>
      <c r="S74" s="192"/>
      <c r="T74" s="192"/>
      <c r="U74" s="192"/>
      <c r="V74" s="192"/>
      <c r="W74" s="192"/>
      <c r="X74" s="192"/>
      <c r="Y74" s="192"/>
      <c r="Z74" s="151"/>
    </row>
    <row r="75" spans="1:26" ht="13" x14ac:dyDescent="0.3">
      <c r="A75" s="56" t="s">
        <v>33</v>
      </c>
      <c r="B75" s="188"/>
      <c r="C75" s="188"/>
      <c r="D75" s="188"/>
      <c r="E75" s="188"/>
      <c r="F75" s="188"/>
      <c r="G75" s="192">
        <v>2.9359837558198234</v>
      </c>
      <c r="H75" s="192"/>
      <c r="I75" s="192">
        <v>0</v>
      </c>
      <c r="J75" s="192">
        <v>0.59003587632993859</v>
      </c>
      <c r="K75" s="192">
        <v>1.0983261930341335</v>
      </c>
      <c r="L75" s="192">
        <v>0.59430904941137874</v>
      </c>
      <c r="M75" s="192">
        <v>0.45293220441186488</v>
      </c>
      <c r="N75" s="192">
        <v>4.7560174974221724E-3</v>
      </c>
      <c r="O75" s="192">
        <v>0</v>
      </c>
      <c r="P75" s="192">
        <v>0.14712269354969909</v>
      </c>
      <c r="Q75" s="192">
        <v>4.8501721585386522E-2</v>
      </c>
      <c r="R75" s="192">
        <v>2.9359837558198234</v>
      </c>
      <c r="S75" s="192"/>
      <c r="T75" s="192">
        <v>0</v>
      </c>
      <c r="U75" s="192">
        <v>0</v>
      </c>
      <c r="V75" s="192">
        <v>0</v>
      </c>
      <c r="W75" s="192">
        <v>0</v>
      </c>
      <c r="X75" s="192">
        <v>0</v>
      </c>
      <c r="Y75" s="192">
        <v>0</v>
      </c>
      <c r="Z75" s="151">
        <v>0</v>
      </c>
    </row>
    <row r="76" spans="1:26" x14ac:dyDescent="0.25">
      <c r="A76" s="60" t="s">
        <v>35</v>
      </c>
      <c r="B76" s="188"/>
      <c r="C76" s="188"/>
      <c r="D76" s="188"/>
      <c r="E76" s="188"/>
      <c r="F76" s="188"/>
      <c r="G76" s="192"/>
      <c r="H76" s="192"/>
      <c r="I76" s="192"/>
      <c r="J76" s="192"/>
      <c r="K76" s="192"/>
      <c r="L76" s="192"/>
      <c r="M76" s="192"/>
      <c r="N76" s="192"/>
      <c r="O76" s="192"/>
      <c r="P76" s="192"/>
      <c r="Q76" s="192"/>
      <c r="R76" s="192"/>
      <c r="S76" s="192"/>
      <c r="T76" s="192"/>
      <c r="U76" s="192"/>
      <c r="V76" s="192"/>
      <c r="W76" s="192"/>
      <c r="X76" s="192"/>
      <c r="Y76" s="192"/>
      <c r="Z76" s="151"/>
    </row>
    <row r="77" spans="1:26" x14ac:dyDescent="0.25">
      <c r="A77" s="60"/>
      <c r="B77" s="188"/>
      <c r="C77" s="188"/>
      <c r="D77" s="188"/>
      <c r="E77" s="188"/>
      <c r="F77" s="188"/>
      <c r="G77" s="192"/>
      <c r="H77" s="192"/>
      <c r="I77" s="192"/>
      <c r="J77" s="192"/>
      <c r="K77" s="192"/>
      <c r="L77" s="192"/>
      <c r="M77" s="192"/>
      <c r="N77" s="192"/>
      <c r="O77" s="192"/>
      <c r="P77" s="192"/>
      <c r="Q77" s="192"/>
      <c r="R77" s="192"/>
      <c r="S77" s="192"/>
      <c r="T77" s="192"/>
      <c r="U77" s="192"/>
      <c r="V77" s="192"/>
      <c r="W77" s="192"/>
      <c r="X77" s="192"/>
      <c r="Y77" s="192"/>
      <c r="Z77" s="151"/>
    </row>
    <row r="78" spans="1:26" ht="13" x14ac:dyDescent="0.3">
      <c r="A78" s="56" t="s">
        <v>46</v>
      </c>
      <c r="B78" s="188"/>
      <c r="C78" s="188"/>
      <c r="D78" s="188"/>
      <c r="E78" s="188"/>
      <c r="F78" s="188"/>
      <c r="G78" s="192"/>
      <c r="H78" s="192"/>
      <c r="I78" s="192"/>
      <c r="J78" s="192"/>
      <c r="K78" s="192"/>
      <c r="L78" s="192"/>
      <c r="M78" s="192"/>
      <c r="N78" s="192"/>
      <c r="O78" s="192"/>
      <c r="P78" s="192"/>
      <c r="Q78" s="192"/>
      <c r="R78" s="192"/>
      <c r="S78" s="192"/>
      <c r="T78" s="192"/>
      <c r="U78" s="192"/>
      <c r="V78" s="192"/>
      <c r="W78" s="192"/>
      <c r="X78" s="192"/>
      <c r="Y78" s="192"/>
      <c r="Z78" s="151"/>
    </row>
    <row r="79" spans="1:26" x14ac:dyDescent="0.25">
      <c r="A79" s="60" t="s">
        <v>19</v>
      </c>
      <c r="B79" s="188"/>
      <c r="C79" s="188"/>
      <c r="D79" s="188"/>
      <c r="E79" s="188"/>
      <c r="F79" s="188"/>
      <c r="G79" s="192">
        <v>5.6030714563793014</v>
      </c>
      <c r="H79" s="192"/>
      <c r="I79" s="192">
        <v>0.63003953619404285</v>
      </c>
      <c r="J79" s="192">
        <v>0.34272296646398559</v>
      </c>
      <c r="K79" s="192">
        <v>1.0617990129650994</v>
      </c>
      <c r="L79" s="192">
        <v>4.8284441598194644E-2</v>
      </c>
      <c r="M79" s="192">
        <v>0</v>
      </c>
      <c r="N79" s="192">
        <v>6.8829471498226463E-2</v>
      </c>
      <c r="O79" s="192">
        <v>0.86909580654670449</v>
      </c>
      <c r="P79" s="192">
        <v>1.3387585699723439</v>
      </c>
      <c r="Q79" s="192">
        <v>1.243541651140704</v>
      </c>
      <c r="R79" s="192">
        <v>5.6030714563793014</v>
      </c>
      <c r="S79" s="192"/>
      <c r="T79" s="192">
        <v>9.6568883196389288E-2</v>
      </c>
      <c r="U79" s="192">
        <v>0</v>
      </c>
      <c r="V79" s="192">
        <v>6.6125542768727563E-2</v>
      </c>
      <c r="W79" s="192">
        <v>3.3292122481955205E-2</v>
      </c>
      <c r="X79" s="192">
        <v>0.3291308961540938</v>
      </c>
      <c r="Y79" s="192">
        <v>0.10492209159287696</v>
      </c>
      <c r="Z79" s="151">
        <v>0.63003953619404285</v>
      </c>
    </row>
    <row r="80" spans="1:26" x14ac:dyDescent="0.25">
      <c r="A80" s="60" t="s">
        <v>0</v>
      </c>
      <c r="B80" s="188"/>
      <c r="C80" s="188"/>
      <c r="D80" s="188"/>
      <c r="E80" s="188"/>
      <c r="F80" s="188"/>
      <c r="G80" s="192">
        <v>1.3058044385815759</v>
      </c>
      <c r="H80" s="192"/>
      <c r="I80" s="192">
        <v>0.66685642291266622</v>
      </c>
      <c r="J80" s="192">
        <v>4.5966788401481301E-2</v>
      </c>
      <c r="K80" s="192">
        <v>8.4570199459237924E-2</v>
      </c>
      <c r="L80" s="192">
        <v>0.50698663678104372</v>
      </c>
      <c r="M80" s="192">
        <v>1.424391027146742E-3</v>
      </c>
      <c r="N80" s="192">
        <v>0</v>
      </c>
      <c r="O80" s="192">
        <v>0</v>
      </c>
      <c r="P80" s="192">
        <v>0</v>
      </c>
      <c r="Q80" s="192">
        <v>0</v>
      </c>
      <c r="R80" s="192">
        <v>1.3058044385815759</v>
      </c>
      <c r="S80" s="192"/>
      <c r="T80" s="192">
        <v>4.8043019390203667E-2</v>
      </c>
      <c r="U80" s="192">
        <v>0</v>
      </c>
      <c r="V80" s="192">
        <v>7.6530839933138514E-2</v>
      </c>
      <c r="W80" s="192">
        <v>3.5609775678668548E-2</v>
      </c>
      <c r="X80" s="192">
        <v>0.35945352547776005</v>
      </c>
      <c r="Y80" s="192">
        <v>0.14721926243289546</v>
      </c>
      <c r="Z80" s="151">
        <v>0.66685642291266622</v>
      </c>
    </row>
    <row r="81" spans="1:26" x14ac:dyDescent="0.25">
      <c r="A81" s="60" t="s">
        <v>28</v>
      </c>
      <c r="B81" s="188"/>
      <c r="C81" s="188"/>
      <c r="D81" s="188"/>
      <c r="E81" s="188"/>
      <c r="F81" s="188"/>
      <c r="G81" s="192">
        <v>0.91634213265053799</v>
      </c>
      <c r="H81" s="192"/>
      <c r="I81" s="192">
        <v>0.23268272406169999</v>
      </c>
      <c r="J81" s="192">
        <v>2.117272764080835E-2</v>
      </c>
      <c r="K81" s="192">
        <v>0.21455191624157791</v>
      </c>
      <c r="L81" s="192">
        <v>0.17681762513258878</v>
      </c>
      <c r="M81" s="192">
        <v>1.4533616921056588E-2</v>
      </c>
      <c r="N81" s="192">
        <v>0.12459800154414127</v>
      </c>
      <c r="O81" s="192">
        <v>3.7710148888190013E-2</v>
      </c>
      <c r="P81" s="192">
        <v>2.4721634098275658E-2</v>
      </c>
      <c r="Q81" s="192">
        <v>6.9553738122199379E-2</v>
      </c>
      <c r="R81" s="192">
        <v>0.91634213265053799</v>
      </c>
      <c r="S81" s="192"/>
      <c r="T81" s="192">
        <v>0</v>
      </c>
      <c r="U81" s="192">
        <v>0</v>
      </c>
      <c r="V81" s="192">
        <v>0.11100593123424948</v>
      </c>
      <c r="W81" s="192">
        <v>5.6734218877878707E-3</v>
      </c>
      <c r="X81" s="192">
        <v>7.319921346286308E-2</v>
      </c>
      <c r="Y81" s="192">
        <v>4.2804157476799554E-2</v>
      </c>
      <c r="Z81" s="151">
        <v>0.23268272406169999</v>
      </c>
    </row>
    <row r="82" spans="1:26" ht="13" x14ac:dyDescent="0.3">
      <c r="A82" s="56"/>
      <c r="B82" s="188"/>
      <c r="C82" s="188"/>
      <c r="D82" s="188"/>
      <c r="E82" s="188"/>
      <c r="F82" s="188"/>
      <c r="G82" s="192"/>
      <c r="H82" s="192"/>
      <c r="I82" s="192"/>
      <c r="J82" s="192"/>
      <c r="K82" s="192"/>
      <c r="L82" s="192"/>
      <c r="M82" s="192"/>
      <c r="N82" s="192"/>
      <c r="O82" s="192"/>
      <c r="P82" s="192"/>
      <c r="Q82" s="192"/>
      <c r="R82" s="192"/>
      <c r="S82" s="192"/>
      <c r="T82" s="192"/>
      <c r="U82" s="192"/>
      <c r="V82" s="192"/>
      <c r="W82" s="192"/>
      <c r="X82" s="192"/>
      <c r="Y82" s="192"/>
      <c r="Z82" s="151"/>
    </row>
    <row r="83" spans="1:26" ht="13" x14ac:dyDescent="0.3">
      <c r="A83" s="56" t="s">
        <v>47</v>
      </c>
      <c r="B83" s="188"/>
      <c r="C83" s="188"/>
      <c r="D83" s="188"/>
      <c r="E83" s="188"/>
      <c r="F83" s="188"/>
      <c r="G83" s="192">
        <v>0</v>
      </c>
      <c r="H83" s="192"/>
      <c r="I83" s="192">
        <v>0</v>
      </c>
      <c r="J83" s="192">
        <v>0</v>
      </c>
      <c r="K83" s="192">
        <v>0</v>
      </c>
      <c r="L83" s="192">
        <v>0</v>
      </c>
      <c r="M83" s="192">
        <v>0</v>
      </c>
      <c r="N83" s="192">
        <v>0</v>
      </c>
      <c r="O83" s="192">
        <v>0</v>
      </c>
      <c r="P83" s="192">
        <v>0</v>
      </c>
      <c r="Q83" s="192">
        <v>0</v>
      </c>
      <c r="R83" s="192">
        <v>0</v>
      </c>
      <c r="S83" s="192"/>
      <c r="T83" s="192">
        <v>0</v>
      </c>
      <c r="U83" s="192">
        <v>0</v>
      </c>
      <c r="V83" s="192">
        <v>0</v>
      </c>
      <c r="W83" s="192">
        <v>0</v>
      </c>
      <c r="X83" s="192">
        <v>0</v>
      </c>
      <c r="Y83" s="192">
        <v>0</v>
      </c>
      <c r="Z83" s="151">
        <v>0</v>
      </c>
    </row>
    <row r="84" spans="1:26" x14ac:dyDescent="0.25">
      <c r="A84" s="60" t="s">
        <v>4</v>
      </c>
      <c r="B84" s="188"/>
      <c r="C84" s="188"/>
      <c r="D84" s="188"/>
      <c r="E84" s="188"/>
      <c r="F84" s="188"/>
      <c r="G84" s="192">
        <v>0.227226582161104</v>
      </c>
      <c r="H84" s="192"/>
      <c r="I84" s="192">
        <v>0.227226582161104</v>
      </c>
      <c r="J84" s="192">
        <v>0</v>
      </c>
      <c r="K84" s="192">
        <v>0</v>
      </c>
      <c r="L84" s="192">
        <v>0</v>
      </c>
      <c r="M84" s="192">
        <v>0</v>
      </c>
      <c r="N84" s="192">
        <v>0</v>
      </c>
      <c r="O84" s="192">
        <v>0</v>
      </c>
      <c r="P84" s="192">
        <v>0</v>
      </c>
      <c r="Q84" s="192">
        <v>0</v>
      </c>
      <c r="R84" s="192">
        <v>0.227226582161104</v>
      </c>
      <c r="S84" s="192"/>
      <c r="T84" s="192">
        <v>4.8284441598194644E-2</v>
      </c>
      <c r="U84" s="192">
        <v>0</v>
      </c>
      <c r="V84" s="192">
        <v>1.7189261208957293E-2</v>
      </c>
      <c r="W84" s="192">
        <v>8.6429150460768413E-3</v>
      </c>
      <c r="X84" s="192">
        <v>0.12587753924649345</v>
      </c>
      <c r="Y84" s="192">
        <v>2.7232425061381779E-2</v>
      </c>
      <c r="Z84" s="151">
        <v>0.227226582161104</v>
      </c>
    </row>
    <row r="85" spans="1:26" ht="13.5" thickBot="1" x14ac:dyDescent="0.35">
      <c r="A85" s="60"/>
      <c r="B85" s="188"/>
      <c r="C85" s="188"/>
      <c r="D85" s="188"/>
      <c r="E85" s="188"/>
      <c r="F85" s="188"/>
      <c r="G85" s="193"/>
      <c r="H85" s="194"/>
      <c r="I85" s="194"/>
      <c r="J85" s="194"/>
      <c r="K85" s="194"/>
      <c r="L85" s="194"/>
      <c r="M85" s="194"/>
      <c r="N85" s="194"/>
      <c r="O85" s="194"/>
      <c r="P85" s="194"/>
      <c r="Q85" s="194"/>
      <c r="R85" s="193"/>
      <c r="S85" s="194"/>
      <c r="T85" s="194"/>
      <c r="U85" s="194"/>
      <c r="V85" s="194"/>
      <c r="W85" s="194"/>
      <c r="X85" s="194"/>
      <c r="Y85" s="194"/>
      <c r="Z85" s="154"/>
    </row>
    <row r="86" spans="1:26" ht="13.5" thickBot="1" x14ac:dyDescent="0.35">
      <c r="A86" s="56" t="s">
        <v>39</v>
      </c>
      <c r="B86" s="188"/>
      <c r="C86" s="188"/>
      <c r="D86" s="188"/>
      <c r="E86" s="188"/>
      <c r="F86" s="188"/>
      <c r="G86" s="195">
        <v>72.739835285497861</v>
      </c>
      <c r="H86" s="193"/>
      <c r="I86" s="195">
        <v>33.957747651607121</v>
      </c>
      <c r="J86" s="195">
        <v>4.2444921231308985</v>
      </c>
      <c r="K86" s="195">
        <v>4.3676174492062945</v>
      </c>
      <c r="L86" s="195">
        <v>16.462314798475674</v>
      </c>
      <c r="M86" s="195">
        <v>2.9670547939882619</v>
      </c>
      <c r="N86" s="195">
        <v>1.5878821463982291</v>
      </c>
      <c r="O86" s="195">
        <v>1.0878726114281245</v>
      </c>
      <c r="P86" s="195">
        <v>5.6591779775164035</v>
      </c>
      <c r="Q86" s="195">
        <v>2.4056757337468517</v>
      </c>
      <c r="R86" s="195">
        <v>72.739835285497861</v>
      </c>
      <c r="S86" s="193"/>
      <c r="T86" s="195">
        <v>4.3741117066012523</v>
      </c>
      <c r="U86" s="195">
        <v>0</v>
      </c>
      <c r="V86" s="195">
        <v>2.4672625390053491</v>
      </c>
      <c r="W86" s="195">
        <v>3.0036544007196935</v>
      </c>
      <c r="X86" s="195">
        <v>19.648725810644535</v>
      </c>
      <c r="Y86" s="195">
        <v>4.4639931946362914</v>
      </c>
      <c r="Z86" s="195">
        <v>33.957747651607121</v>
      </c>
    </row>
    <row r="87" spans="1:26" ht="13" x14ac:dyDescent="0.3">
      <c r="A87" s="60"/>
      <c r="B87" s="188"/>
      <c r="C87" s="188"/>
      <c r="D87" s="188"/>
      <c r="E87" s="188"/>
      <c r="F87" s="188"/>
      <c r="G87" s="193"/>
      <c r="H87" s="194"/>
      <c r="I87" s="194"/>
      <c r="J87" s="194"/>
      <c r="K87" s="194"/>
      <c r="L87" s="194"/>
      <c r="M87" s="194"/>
      <c r="N87" s="194"/>
      <c r="O87" s="194"/>
      <c r="P87" s="194"/>
      <c r="Q87" s="194"/>
      <c r="R87" s="193"/>
      <c r="S87" s="194"/>
      <c r="T87" s="194"/>
      <c r="U87" s="194"/>
      <c r="V87" s="194"/>
      <c r="W87" s="194"/>
      <c r="X87" s="194"/>
      <c r="Y87" s="194"/>
      <c r="Z87" s="154"/>
    </row>
    <row r="88" spans="1:26" ht="13" x14ac:dyDescent="0.3">
      <c r="A88" s="56" t="s">
        <v>37</v>
      </c>
      <c r="B88" s="188"/>
      <c r="C88" s="188"/>
      <c r="D88" s="188"/>
      <c r="E88" s="188"/>
      <c r="F88" s="188"/>
      <c r="G88" s="193"/>
      <c r="H88" s="194"/>
      <c r="I88" s="194"/>
      <c r="J88" s="194"/>
      <c r="K88" s="194"/>
      <c r="L88" s="194"/>
      <c r="M88" s="194"/>
      <c r="N88" s="194"/>
      <c r="O88" s="194"/>
      <c r="P88" s="194"/>
      <c r="Q88" s="194"/>
      <c r="R88" s="193"/>
      <c r="S88" s="194"/>
      <c r="T88" s="194"/>
      <c r="U88" s="194"/>
      <c r="V88" s="194"/>
      <c r="W88" s="194"/>
      <c r="X88" s="194"/>
      <c r="Y88" s="194"/>
      <c r="Z88" s="154"/>
    </row>
    <row r="89" spans="1:26" x14ac:dyDescent="0.25">
      <c r="A89" s="60" t="s">
        <v>78</v>
      </c>
      <c r="B89" s="188"/>
      <c r="C89" s="188"/>
      <c r="D89" s="188"/>
      <c r="E89" s="188"/>
      <c r="F89" s="188"/>
      <c r="G89" s="203">
        <v>15.727908441767134</v>
      </c>
      <c r="H89" s="203">
        <v>0</v>
      </c>
      <c r="I89" s="203">
        <v>12.823285430765337</v>
      </c>
      <c r="J89" s="203">
        <v>1.1274417113178449E-2</v>
      </c>
      <c r="K89" s="203">
        <v>0.3902589992174082</v>
      </c>
      <c r="L89" s="203">
        <v>2.1375280873312779</v>
      </c>
      <c r="M89" s="203">
        <v>0.31780819459931714</v>
      </c>
      <c r="N89" s="203">
        <v>6.2286929661671091E-3</v>
      </c>
      <c r="O89" s="203">
        <v>0</v>
      </c>
      <c r="P89" s="203">
        <v>0</v>
      </c>
      <c r="Q89" s="203">
        <v>4.1524619774447394E-2</v>
      </c>
      <c r="R89" s="203">
        <v>15.727908441767134</v>
      </c>
      <c r="S89" s="203"/>
      <c r="T89" s="203">
        <v>1.6175287935395206E-2</v>
      </c>
      <c r="U89" s="203">
        <v>0</v>
      </c>
      <c r="V89" s="203">
        <v>2.3174117745053522</v>
      </c>
      <c r="W89" s="203">
        <v>2.6306088049320415</v>
      </c>
      <c r="X89" s="203">
        <v>6.7022909115830016</v>
      </c>
      <c r="Y89" s="203">
        <v>1.1567986518095472</v>
      </c>
      <c r="Z89" s="203">
        <v>12.823285430765337</v>
      </c>
    </row>
    <row r="90" spans="1:26" x14ac:dyDescent="0.25">
      <c r="A90" s="60" t="s">
        <v>1</v>
      </c>
      <c r="B90" s="188"/>
      <c r="C90" s="188"/>
      <c r="D90" s="188"/>
      <c r="E90" s="188"/>
      <c r="F90" s="188"/>
      <c r="G90" s="192">
        <v>3.3268221683364101</v>
      </c>
      <c r="H90" s="192"/>
      <c r="I90" s="192">
        <v>3.023185457346163</v>
      </c>
      <c r="J90" s="192">
        <v>2.7908407243756504E-2</v>
      </c>
      <c r="K90" s="192">
        <v>5.180920583486285E-2</v>
      </c>
      <c r="L90" s="192">
        <v>6.76465026790707E-2</v>
      </c>
      <c r="M90" s="192">
        <v>0.11810374414918409</v>
      </c>
      <c r="N90" s="192">
        <v>4.8284441598194644E-4</v>
      </c>
      <c r="O90" s="192">
        <v>0</v>
      </c>
      <c r="P90" s="192">
        <v>0</v>
      </c>
      <c r="Q90" s="192">
        <v>3.7686006667390921E-2</v>
      </c>
      <c r="R90" s="192">
        <v>3.3268221683364101</v>
      </c>
      <c r="S90" s="192"/>
      <c r="T90" s="192">
        <v>0</v>
      </c>
      <c r="U90" s="192">
        <v>0</v>
      </c>
      <c r="V90" s="192">
        <v>1.1561950962895697</v>
      </c>
      <c r="W90" s="192">
        <v>0.28171557450466667</v>
      </c>
      <c r="X90" s="192">
        <v>1.3999349574772564</v>
      </c>
      <c r="Y90" s="192">
        <v>0.18533982907467014</v>
      </c>
      <c r="Z90" s="151">
        <v>3.023185457346163</v>
      </c>
    </row>
    <row r="91" spans="1:26" x14ac:dyDescent="0.25">
      <c r="A91" s="60" t="s">
        <v>10</v>
      </c>
      <c r="B91" s="188"/>
      <c r="C91" s="188"/>
      <c r="D91" s="188"/>
      <c r="E91" s="188"/>
      <c r="F91" s="188"/>
      <c r="G91" s="192">
        <v>0.93377281606748619</v>
      </c>
      <c r="H91" s="192"/>
      <c r="I91" s="192">
        <v>0.49015950888407295</v>
      </c>
      <c r="J91" s="192">
        <v>0</v>
      </c>
      <c r="K91" s="192">
        <v>0</v>
      </c>
      <c r="L91" s="192">
        <v>7.1871391318912722E-2</v>
      </c>
      <c r="M91" s="192">
        <v>0.3688448493686089</v>
      </c>
      <c r="N91" s="192">
        <v>2.8970664958916786E-3</v>
      </c>
      <c r="O91" s="192">
        <v>0</v>
      </c>
      <c r="P91" s="192">
        <v>0</v>
      </c>
      <c r="Q91" s="192">
        <v>0</v>
      </c>
      <c r="R91" s="192">
        <v>0.93377281606748619</v>
      </c>
      <c r="S91" s="192"/>
      <c r="T91" s="192">
        <v>0</v>
      </c>
      <c r="U91" s="192">
        <v>0</v>
      </c>
      <c r="V91" s="192">
        <v>2.8077402789350184E-2</v>
      </c>
      <c r="W91" s="192">
        <v>0.14895750233043048</v>
      </c>
      <c r="X91" s="192">
        <v>0.26114640238383574</v>
      </c>
      <c r="Y91" s="192">
        <v>5.1978201380456536E-2</v>
      </c>
      <c r="Z91" s="151">
        <v>0.49015950888407295</v>
      </c>
    </row>
    <row r="92" spans="1:26" ht="13" x14ac:dyDescent="0.3">
      <c r="A92" s="60"/>
      <c r="B92" s="188"/>
      <c r="C92" s="188"/>
      <c r="D92" s="188"/>
      <c r="E92" s="188"/>
      <c r="F92" s="188"/>
      <c r="G92" s="193"/>
      <c r="H92" s="194"/>
      <c r="I92" s="194"/>
      <c r="J92" s="194"/>
      <c r="K92" s="194"/>
      <c r="L92" s="194"/>
      <c r="M92" s="194"/>
      <c r="N92" s="194"/>
      <c r="O92" s="194"/>
      <c r="P92" s="194"/>
      <c r="Q92" s="194"/>
      <c r="R92" s="193"/>
      <c r="S92" s="194"/>
      <c r="T92" s="194"/>
      <c r="U92" s="194"/>
      <c r="V92" s="194"/>
      <c r="W92" s="194"/>
      <c r="X92" s="194"/>
      <c r="Y92" s="194"/>
      <c r="Z92" s="154"/>
    </row>
    <row r="93" spans="1:26" ht="13" x14ac:dyDescent="0.3">
      <c r="A93" s="56" t="s">
        <v>34</v>
      </c>
      <c r="B93" s="188"/>
      <c r="C93" s="188"/>
      <c r="D93" s="188"/>
      <c r="E93" s="188"/>
      <c r="F93" s="188"/>
      <c r="G93" s="192">
        <v>4.4574023683581379</v>
      </c>
      <c r="H93" s="192"/>
      <c r="I93" s="192">
        <v>0</v>
      </c>
      <c r="J93" s="192">
        <v>6.5908262781535689E-3</v>
      </c>
      <c r="K93" s="192">
        <v>0.12153193950265592</v>
      </c>
      <c r="L93" s="192">
        <v>0.24919600308828255</v>
      </c>
      <c r="M93" s="192">
        <v>4.075013733121235</v>
      </c>
      <c r="N93" s="192">
        <v>3.7661864446591822E-3</v>
      </c>
      <c r="O93" s="192">
        <v>0</v>
      </c>
      <c r="P93" s="192">
        <v>0</v>
      </c>
      <c r="Q93" s="192">
        <v>1.3036799231512554E-3</v>
      </c>
      <c r="R93" s="192">
        <v>4.4574023683581379</v>
      </c>
      <c r="S93" s="192"/>
      <c r="T93" s="192">
        <v>0</v>
      </c>
      <c r="U93" s="192">
        <v>0</v>
      </c>
      <c r="V93" s="192">
        <v>0</v>
      </c>
      <c r="W93" s="192">
        <v>0</v>
      </c>
      <c r="X93" s="192">
        <v>0</v>
      </c>
      <c r="Y93" s="192">
        <v>0</v>
      </c>
      <c r="Z93" s="151">
        <v>0</v>
      </c>
    </row>
    <row r="94" spans="1:26" ht="13" x14ac:dyDescent="0.3">
      <c r="A94" s="60" t="s">
        <v>35</v>
      </c>
      <c r="B94" s="188"/>
      <c r="C94" s="188"/>
      <c r="D94" s="188"/>
      <c r="E94" s="188"/>
      <c r="F94" s="188"/>
      <c r="G94" s="193"/>
      <c r="H94" s="194"/>
      <c r="I94" s="194"/>
      <c r="J94" s="194"/>
      <c r="K94" s="194"/>
      <c r="L94" s="194"/>
      <c r="M94" s="194"/>
      <c r="N94" s="194"/>
      <c r="O94" s="194"/>
      <c r="P94" s="194"/>
      <c r="Q94" s="194"/>
      <c r="R94" s="193"/>
      <c r="S94" s="194"/>
      <c r="T94" s="194"/>
      <c r="U94" s="194"/>
      <c r="V94" s="194"/>
      <c r="W94" s="194"/>
      <c r="X94" s="194"/>
      <c r="Y94" s="194"/>
      <c r="Z94" s="154"/>
    </row>
    <row r="95" spans="1:26" ht="13" x14ac:dyDescent="0.3">
      <c r="A95" s="56"/>
      <c r="B95" s="188"/>
      <c r="C95" s="188"/>
      <c r="D95" s="188"/>
      <c r="E95" s="188"/>
      <c r="F95" s="188"/>
      <c r="G95" s="193"/>
      <c r="H95" s="194"/>
      <c r="I95" s="194"/>
      <c r="J95" s="194"/>
      <c r="K95" s="194"/>
      <c r="L95" s="194"/>
      <c r="M95" s="194"/>
      <c r="N95" s="194"/>
      <c r="O95" s="194"/>
      <c r="P95" s="194"/>
      <c r="Q95" s="194"/>
      <c r="R95" s="193"/>
      <c r="S95" s="194"/>
      <c r="T95" s="194"/>
      <c r="U95" s="194"/>
      <c r="V95" s="194"/>
      <c r="W95" s="194"/>
      <c r="X95" s="194"/>
      <c r="Y95" s="194"/>
      <c r="Z95" s="154"/>
    </row>
    <row r="96" spans="1:26" ht="13" x14ac:dyDescent="0.3">
      <c r="A96" s="56" t="s">
        <v>48</v>
      </c>
      <c r="B96" s="188"/>
      <c r="C96" s="188"/>
      <c r="D96" s="188"/>
      <c r="E96" s="188"/>
      <c r="F96" s="188"/>
      <c r="G96" s="193"/>
      <c r="H96" s="194"/>
      <c r="I96" s="194"/>
      <c r="J96" s="194"/>
      <c r="K96" s="194"/>
      <c r="L96" s="194"/>
      <c r="M96" s="194"/>
      <c r="N96" s="194"/>
      <c r="O96" s="194"/>
      <c r="P96" s="194"/>
      <c r="Q96" s="194"/>
      <c r="R96" s="193"/>
      <c r="S96" s="194"/>
      <c r="T96" s="194"/>
      <c r="U96" s="194"/>
      <c r="V96" s="194"/>
      <c r="W96" s="194"/>
      <c r="X96" s="194"/>
      <c r="Y96" s="194"/>
      <c r="Z96" s="154"/>
    </row>
    <row r="97" spans="1:26" x14ac:dyDescent="0.25">
      <c r="A97" s="60" t="s">
        <v>19</v>
      </c>
      <c r="B97" s="188"/>
      <c r="C97" s="188"/>
      <c r="D97" s="188"/>
      <c r="E97" s="188"/>
      <c r="F97" s="188"/>
      <c r="G97" s="192">
        <v>1.1588265983566715E-3</v>
      </c>
      <c r="H97" s="192"/>
      <c r="I97" s="192">
        <v>1.2071110399548661E-4</v>
      </c>
      <c r="J97" s="192">
        <v>0</v>
      </c>
      <c r="K97" s="192">
        <v>2.172799871918759E-4</v>
      </c>
      <c r="L97" s="192">
        <v>0</v>
      </c>
      <c r="M97" s="192">
        <v>0</v>
      </c>
      <c r="N97" s="192">
        <v>0</v>
      </c>
      <c r="O97" s="192">
        <v>1.4485332479458393E-4</v>
      </c>
      <c r="P97" s="192">
        <v>7.2426662397291966E-5</v>
      </c>
      <c r="Q97" s="192">
        <v>6.0355551997743305E-4</v>
      </c>
      <c r="R97" s="192">
        <v>1.1588265983566715E-3</v>
      </c>
      <c r="S97" s="192"/>
      <c r="T97" s="192">
        <v>0</v>
      </c>
      <c r="U97" s="192">
        <v>0</v>
      </c>
      <c r="V97" s="192">
        <v>2.4142220799097322E-5</v>
      </c>
      <c r="W97" s="192">
        <v>2.4142220799097322E-5</v>
      </c>
      <c r="X97" s="192">
        <v>4.8284441598194644E-5</v>
      </c>
      <c r="Y97" s="192">
        <v>2.4142220799097322E-5</v>
      </c>
      <c r="Z97" s="151">
        <v>1.2071110399548661E-4</v>
      </c>
    </row>
    <row r="98" spans="1:26" x14ac:dyDescent="0.25">
      <c r="A98" s="60" t="s">
        <v>0</v>
      </c>
      <c r="B98" s="188"/>
      <c r="C98" s="188"/>
      <c r="D98" s="188"/>
      <c r="E98" s="188"/>
      <c r="F98" s="188"/>
      <c r="G98" s="192">
        <v>4.8284441598194644E-3</v>
      </c>
      <c r="H98" s="192"/>
      <c r="I98" s="192">
        <v>4.8284441598194644E-3</v>
      </c>
      <c r="J98" s="192">
        <v>0</v>
      </c>
      <c r="K98" s="192">
        <v>0</v>
      </c>
      <c r="L98" s="192">
        <v>0</v>
      </c>
      <c r="M98" s="192">
        <v>0</v>
      </c>
      <c r="N98" s="192">
        <v>0</v>
      </c>
      <c r="O98" s="192">
        <v>0</v>
      </c>
      <c r="P98" s="192">
        <v>0</v>
      </c>
      <c r="Q98" s="192">
        <v>0</v>
      </c>
      <c r="R98" s="192">
        <v>4.8284441598194644E-3</v>
      </c>
      <c r="S98" s="192"/>
      <c r="T98" s="192">
        <v>0</v>
      </c>
      <c r="U98" s="192">
        <v>0</v>
      </c>
      <c r="V98" s="192">
        <v>3.3799109118736251E-3</v>
      </c>
      <c r="W98" s="192">
        <v>0</v>
      </c>
      <c r="X98" s="192">
        <v>1.4485332479458393E-3</v>
      </c>
      <c r="Y98" s="192">
        <v>0</v>
      </c>
      <c r="Z98" s="151">
        <v>4.8284441598194644E-3</v>
      </c>
    </row>
    <row r="99" spans="1:26" x14ac:dyDescent="0.25">
      <c r="A99" s="60" t="s">
        <v>28</v>
      </c>
      <c r="B99" s="188"/>
      <c r="C99" s="188"/>
      <c r="D99" s="188"/>
      <c r="E99" s="188"/>
      <c r="F99" s="188"/>
      <c r="G99" s="192">
        <v>0.19671081507104499</v>
      </c>
      <c r="H99" s="192"/>
      <c r="I99" s="192">
        <v>5.0384814807716109E-2</v>
      </c>
      <c r="J99" s="192">
        <v>0</v>
      </c>
      <c r="K99" s="192">
        <v>7.8462217597066296E-3</v>
      </c>
      <c r="L99" s="192">
        <v>2.0955447653616475E-2</v>
      </c>
      <c r="M99" s="192">
        <v>0</v>
      </c>
      <c r="N99" s="192">
        <v>0</v>
      </c>
      <c r="O99" s="192">
        <v>0</v>
      </c>
      <c r="P99" s="192">
        <v>0</v>
      </c>
      <c r="Q99" s="192">
        <v>0.11752433085000576</v>
      </c>
      <c r="R99" s="192">
        <v>0.19671081507104499</v>
      </c>
      <c r="S99" s="192"/>
      <c r="T99" s="192">
        <v>0</v>
      </c>
      <c r="U99" s="192">
        <v>0</v>
      </c>
      <c r="V99" s="192">
        <v>6.6391107197517635E-3</v>
      </c>
      <c r="W99" s="192">
        <v>3.3074842494763331E-3</v>
      </c>
      <c r="X99" s="192">
        <v>2.9960496011679775E-2</v>
      </c>
      <c r="Y99" s="192">
        <v>1.0477723826808238E-2</v>
      </c>
      <c r="Z99" s="151">
        <v>5.0384814807716109E-2</v>
      </c>
    </row>
    <row r="100" spans="1:26" ht="13" x14ac:dyDescent="0.3">
      <c r="A100" s="56"/>
      <c r="B100" s="188"/>
      <c r="C100" s="188"/>
      <c r="D100" s="188"/>
      <c r="E100" s="188"/>
      <c r="F100" s="188"/>
      <c r="G100" s="193"/>
      <c r="H100" s="194"/>
      <c r="I100" s="194"/>
      <c r="J100" s="194"/>
      <c r="K100" s="194"/>
      <c r="L100" s="194"/>
      <c r="M100" s="194"/>
      <c r="N100" s="194"/>
      <c r="O100" s="194"/>
      <c r="P100" s="194"/>
      <c r="Q100" s="194"/>
      <c r="R100" s="193"/>
      <c r="S100" s="194"/>
      <c r="T100" s="194"/>
      <c r="U100" s="194"/>
      <c r="V100" s="194"/>
      <c r="W100" s="194"/>
      <c r="X100" s="194"/>
      <c r="Y100" s="194"/>
      <c r="Z100" s="154"/>
    </row>
    <row r="101" spans="1:26" ht="13" x14ac:dyDescent="0.3">
      <c r="A101" s="56" t="s">
        <v>3</v>
      </c>
      <c r="B101" s="188"/>
      <c r="C101" s="188"/>
      <c r="D101" s="188"/>
      <c r="E101" s="188"/>
      <c r="F101" s="188"/>
      <c r="G101" s="193"/>
      <c r="H101" s="194"/>
      <c r="I101" s="194"/>
      <c r="J101" s="194"/>
      <c r="K101" s="194"/>
      <c r="L101" s="194"/>
      <c r="M101" s="194"/>
      <c r="N101" s="194"/>
      <c r="O101" s="194"/>
      <c r="P101" s="194"/>
      <c r="Q101" s="194"/>
      <c r="R101" s="193"/>
      <c r="S101" s="194"/>
      <c r="T101" s="194"/>
      <c r="U101" s="194"/>
      <c r="V101" s="194"/>
      <c r="W101" s="194"/>
      <c r="X101" s="194"/>
      <c r="Y101" s="194"/>
      <c r="Z101" s="154"/>
    </row>
    <row r="102" spans="1:26" x14ac:dyDescent="0.25">
      <c r="A102" s="60" t="s">
        <v>16</v>
      </c>
      <c r="B102" s="188"/>
      <c r="C102" s="188"/>
      <c r="D102" s="188"/>
      <c r="E102" s="188"/>
      <c r="F102" s="188"/>
      <c r="G102" s="192">
        <v>0.60246912004147368</v>
      </c>
      <c r="H102" s="192"/>
      <c r="I102" s="192">
        <v>0.60246912004147368</v>
      </c>
      <c r="J102" s="192">
        <v>0</v>
      </c>
      <c r="K102" s="192">
        <v>0</v>
      </c>
      <c r="L102" s="192">
        <v>0</v>
      </c>
      <c r="M102" s="192">
        <v>0</v>
      </c>
      <c r="N102" s="192">
        <v>0</v>
      </c>
      <c r="O102" s="192">
        <v>0</v>
      </c>
      <c r="P102" s="192">
        <v>0</v>
      </c>
      <c r="Q102" s="192">
        <v>0</v>
      </c>
      <c r="R102" s="192">
        <v>0.60246912004147368</v>
      </c>
      <c r="S102" s="192"/>
      <c r="T102" s="192">
        <v>9.6568883196389288E-2</v>
      </c>
      <c r="U102" s="192">
        <v>0</v>
      </c>
      <c r="V102" s="192">
        <v>0.209119916561781</v>
      </c>
      <c r="W102" s="192">
        <v>0.12100081064507577</v>
      </c>
      <c r="X102" s="192">
        <v>0.14400834706661553</v>
      </c>
      <c r="Y102" s="192">
        <v>3.1771162571612076E-2</v>
      </c>
      <c r="Z102" s="151">
        <v>0.60246912004147368</v>
      </c>
    </row>
    <row r="103" spans="1:26" x14ac:dyDescent="0.25">
      <c r="A103" s="60" t="s">
        <v>14</v>
      </c>
      <c r="B103" s="188"/>
      <c r="C103" s="188"/>
      <c r="D103" s="188"/>
      <c r="E103" s="188"/>
      <c r="F103" s="188"/>
      <c r="G103" s="192">
        <v>0</v>
      </c>
      <c r="H103" s="192"/>
      <c r="I103" s="192">
        <v>0</v>
      </c>
      <c r="J103" s="192">
        <v>0</v>
      </c>
      <c r="K103" s="192">
        <v>0</v>
      </c>
      <c r="L103" s="192">
        <v>0</v>
      </c>
      <c r="M103" s="192">
        <v>0</v>
      </c>
      <c r="N103" s="192">
        <v>0</v>
      </c>
      <c r="O103" s="192">
        <v>0</v>
      </c>
      <c r="P103" s="192">
        <v>0</v>
      </c>
      <c r="Q103" s="192">
        <v>0</v>
      </c>
      <c r="R103" s="192">
        <v>0</v>
      </c>
      <c r="S103" s="192"/>
      <c r="T103" s="192">
        <v>0</v>
      </c>
      <c r="U103" s="192">
        <v>0</v>
      </c>
      <c r="V103" s="192">
        <v>0</v>
      </c>
      <c r="W103" s="192">
        <v>0</v>
      </c>
      <c r="X103" s="192">
        <v>0</v>
      </c>
      <c r="Y103" s="192">
        <v>0</v>
      </c>
      <c r="Z103" s="151">
        <v>0</v>
      </c>
    </row>
    <row r="104" spans="1:26" ht="13" thickBot="1" x14ac:dyDescent="0.3">
      <c r="A104" s="60"/>
      <c r="B104" s="188"/>
      <c r="C104" s="188"/>
      <c r="D104" s="188"/>
      <c r="E104" s="188"/>
      <c r="F104" s="188"/>
      <c r="G104" s="192"/>
      <c r="H104" s="192"/>
      <c r="I104" s="192"/>
      <c r="J104" s="192"/>
      <c r="K104" s="192"/>
      <c r="L104" s="192"/>
      <c r="M104" s="192"/>
      <c r="N104" s="192"/>
      <c r="O104" s="192"/>
      <c r="P104" s="192"/>
      <c r="Q104" s="192"/>
      <c r="R104" s="192"/>
      <c r="S104" s="192"/>
      <c r="T104" s="192"/>
      <c r="U104" s="192"/>
      <c r="V104" s="192"/>
      <c r="W104" s="192"/>
      <c r="X104" s="192"/>
      <c r="Y104" s="192"/>
      <c r="Z104" s="151"/>
    </row>
    <row r="105" spans="1:26" ht="13.5" thickBot="1" x14ac:dyDescent="0.35">
      <c r="A105" s="56" t="s">
        <v>40</v>
      </c>
      <c r="B105" s="188"/>
      <c r="C105" s="188"/>
      <c r="D105" s="188"/>
      <c r="E105" s="188"/>
      <c r="F105" s="188"/>
      <c r="G105" s="195">
        <v>25.251073000399863</v>
      </c>
      <c r="H105" s="193"/>
      <c r="I105" s="195">
        <v>16.994433487108576</v>
      </c>
      <c r="J105" s="195">
        <v>4.5773650635088522E-2</v>
      </c>
      <c r="K105" s="195">
        <v>0.57166364630182553</v>
      </c>
      <c r="L105" s="195">
        <v>2.5471974320711603</v>
      </c>
      <c r="M105" s="195">
        <v>4.8797705212383455</v>
      </c>
      <c r="N105" s="195">
        <v>1.3374790322699916E-2</v>
      </c>
      <c r="O105" s="195">
        <v>1.4485332479458393E-4</v>
      </c>
      <c r="P105" s="195">
        <v>7.2426662397291966E-5</v>
      </c>
      <c r="Q105" s="195">
        <v>0.19864219273497277</v>
      </c>
      <c r="R105" s="195">
        <v>25.251073000399863</v>
      </c>
      <c r="S105" s="193"/>
      <c r="T105" s="195">
        <v>0.11274417113178449</v>
      </c>
      <c r="U105" s="195">
        <v>0</v>
      </c>
      <c r="V105" s="195">
        <v>3.7208473539984772</v>
      </c>
      <c r="W105" s="195">
        <v>3.1856143188824899</v>
      </c>
      <c r="X105" s="195">
        <v>8.5388379322119334</v>
      </c>
      <c r="Y105" s="195">
        <v>1.4363897108838934</v>
      </c>
      <c r="Z105" s="195">
        <v>16.994433487108576</v>
      </c>
    </row>
    <row r="106" spans="1:26" ht="13.5" thickBot="1" x14ac:dyDescent="0.35">
      <c r="A106" s="60"/>
      <c r="B106" s="188"/>
      <c r="C106" s="188"/>
      <c r="D106" s="188"/>
      <c r="E106" s="188"/>
      <c r="F106" s="188"/>
      <c r="G106" s="193"/>
      <c r="H106" s="194"/>
      <c r="I106" s="194"/>
      <c r="J106" s="194"/>
      <c r="K106" s="194"/>
      <c r="L106" s="194"/>
      <c r="M106" s="194"/>
      <c r="N106" s="194"/>
      <c r="O106" s="194"/>
      <c r="P106" s="194"/>
      <c r="Q106" s="194"/>
      <c r="R106" s="193"/>
      <c r="S106" s="194"/>
      <c r="T106" s="194"/>
      <c r="U106" s="194"/>
      <c r="V106" s="194"/>
      <c r="W106" s="194"/>
      <c r="X106" s="194"/>
      <c r="Y106" s="194"/>
      <c r="Z106" s="154"/>
    </row>
    <row r="107" spans="1:26" ht="13.5" thickBot="1" x14ac:dyDescent="0.35">
      <c r="A107" s="61"/>
      <c r="B107" s="53"/>
      <c r="C107" s="53"/>
      <c r="D107" s="53"/>
      <c r="E107" s="53"/>
      <c r="F107" s="53"/>
      <c r="G107" s="156"/>
      <c r="H107" s="157"/>
      <c r="I107" s="157"/>
      <c r="J107" s="157"/>
      <c r="K107" s="157"/>
      <c r="L107" s="157"/>
      <c r="M107" s="157"/>
      <c r="N107" s="157"/>
      <c r="O107" s="157"/>
      <c r="P107" s="157"/>
      <c r="Q107" s="157"/>
      <c r="R107" s="156"/>
      <c r="S107" s="157"/>
      <c r="T107" s="157"/>
      <c r="U107" s="157"/>
      <c r="V107" s="157"/>
      <c r="W107" s="157"/>
      <c r="X107" s="157"/>
      <c r="Y107" s="157"/>
      <c r="Z107" s="158"/>
    </row>
    <row r="108" spans="1:26" ht="13.5" thickBot="1" x14ac:dyDescent="0.35">
      <c r="A108" s="56" t="s">
        <v>45</v>
      </c>
      <c r="B108" s="188"/>
      <c r="C108" s="188"/>
      <c r="D108" s="188"/>
      <c r="E108" s="188"/>
      <c r="F108" s="188"/>
      <c r="G108" s="195">
        <v>97.990908285897717</v>
      </c>
      <c r="H108" s="193"/>
      <c r="I108" s="195">
        <v>50.952181138715694</v>
      </c>
      <c r="J108" s="195">
        <v>4.2902657737659871</v>
      </c>
      <c r="K108" s="195">
        <v>4.9392810955081199</v>
      </c>
      <c r="L108" s="195">
        <v>19.009512230546832</v>
      </c>
      <c r="M108" s="195">
        <v>7.8468253152266074</v>
      </c>
      <c r="N108" s="195">
        <v>1.6012569367209291</v>
      </c>
      <c r="O108" s="195">
        <v>1.0880174647529191</v>
      </c>
      <c r="P108" s="195">
        <v>5.6592504041788008</v>
      </c>
      <c r="Q108" s="195">
        <v>2.6043179264818246</v>
      </c>
      <c r="R108" s="195">
        <v>97.990908285897717</v>
      </c>
      <c r="S108" s="193"/>
      <c r="T108" s="195">
        <v>4.4868558777330367</v>
      </c>
      <c r="U108" s="195">
        <v>0</v>
      </c>
      <c r="V108" s="195">
        <v>6.1881098930038263</v>
      </c>
      <c r="W108" s="195">
        <v>6.1892687196021834</v>
      </c>
      <c r="X108" s="195">
        <v>28.187563742856465</v>
      </c>
      <c r="Y108" s="195">
        <v>5.9003829055201846</v>
      </c>
      <c r="Z108" s="195">
        <v>50.952181138715694</v>
      </c>
    </row>
    <row r="109" spans="1:26" ht="13.5" thickBot="1" x14ac:dyDescent="0.35">
      <c r="A109" s="56"/>
      <c r="B109" s="188"/>
      <c r="C109" s="188"/>
      <c r="D109" s="188"/>
      <c r="E109" s="188"/>
      <c r="F109" s="188"/>
      <c r="G109" s="159"/>
      <c r="H109" s="159"/>
      <c r="I109" s="159"/>
      <c r="J109" s="159"/>
      <c r="K109" s="159"/>
      <c r="L109" s="159"/>
      <c r="M109" s="159"/>
      <c r="N109" s="159"/>
      <c r="O109" s="159"/>
      <c r="P109" s="159"/>
      <c r="Q109" s="159"/>
      <c r="R109" s="159"/>
      <c r="S109" s="159"/>
      <c r="T109" s="159"/>
      <c r="U109" s="159"/>
      <c r="V109" s="159"/>
      <c r="W109" s="159"/>
      <c r="X109" s="159"/>
      <c r="Y109" s="159"/>
      <c r="Z109" s="160"/>
    </row>
    <row r="110" spans="1:26" ht="13" thickBot="1" x14ac:dyDescent="0.3">
      <c r="A110" s="62"/>
      <c r="B110" s="63"/>
      <c r="C110" s="63"/>
      <c r="D110" s="63"/>
      <c r="E110" s="63"/>
      <c r="F110" s="63"/>
      <c r="G110" s="161"/>
      <c r="H110" s="161"/>
      <c r="I110" s="161"/>
      <c r="J110" s="161"/>
      <c r="K110" s="161"/>
      <c r="L110" s="161"/>
      <c r="M110" s="161"/>
      <c r="N110" s="161"/>
      <c r="O110" s="161"/>
      <c r="P110" s="161"/>
      <c r="Q110" s="161"/>
      <c r="R110" s="161"/>
      <c r="S110" s="161"/>
      <c r="T110" s="161"/>
      <c r="U110" s="161"/>
      <c r="V110" s="161"/>
      <c r="W110" s="161"/>
      <c r="X110" s="161"/>
      <c r="Y110" s="161"/>
      <c r="Z110" s="162"/>
    </row>
    <row r="111" spans="1:26" ht="13.5" thickBot="1" x14ac:dyDescent="0.35">
      <c r="A111" s="56" t="s">
        <v>27</v>
      </c>
      <c r="B111" s="196"/>
      <c r="C111" s="196"/>
      <c r="D111" s="196"/>
      <c r="E111" s="196"/>
      <c r="F111" s="196"/>
      <c r="G111" s="195">
        <v>2.0090914726800801</v>
      </c>
      <c r="H111" s="193"/>
      <c r="I111" s="195">
        <v>0.85535888291201811</v>
      </c>
      <c r="J111" s="195">
        <v>0</v>
      </c>
      <c r="K111" s="195">
        <v>0.24492283000684234</v>
      </c>
      <c r="L111" s="195">
        <v>0.52156853814369852</v>
      </c>
      <c r="M111" s="195">
        <v>7.2788795709278431E-2</v>
      </c>
      <c r="N111" s="195">
        <v>5.6372085565892245E-2</v>
      </c>
      <c r="O111" s="195">
        <v>5.3016316874817719E-2</v>
      </c>
      <c r="P111" s="195">
        <v>1.5040603557837632E-2</v>
      </c>
      <c r="Q111" s="195">
        <v>0.19002341990969501</v>
      </c>
      <c r="R111" s="195">
        <v>2.0090914726800801</v>
      </c>
      <c r="S111" s="193"/>
      <c r="T111" s="195">
        <v>0</v>
      </c>
      <c r="U111" s="195">
        <v>0</v>
      </c>
      <c r="V111" s="195">
        <v>9.1692154594971625E-2</v>
      </c>
      <c r="W111" s="195">
        <v>0.12399444602416385</v>
      </c>
      <c r="X111" s="195">
        <v>0.49414297531592399</v>
      </c>
      <c r="Y111" s="195">
        <v>0.14552930697695865</v>
      </c>
      <c r="Z111" s="195">
        <v>0.85535888291201811</v>
      </c>
    </row>
    <row r="112" spans="1:26" ht="13.5" thickBot="1" x14ac:dyDescent="0.35">
      <c r="A112" s="65"/>
      <c r="B112" s="66"/>
      <c r="C112" s="66"/>
      <c r="D112" s="66"/>
      <c r="E112" s="66"/>
      <c r="F112" s="66"/>
      <c r="G112" s="163"/>
      <c r="H112" s="163"/>
      <c r="I112" s="163"/>
      <c r="J112" s="163"/>
      <c r="K112" s="163"/>
      <c r="L112" s="163"/>
      <c r="M112" s="163"/>
      <c r="N112" s="163"/>
      <c r="O112" s="163"/>
      <c r="P112" s="163"/>
      <c r="Q112" s="163"/>
      <c r="R112" s="163"/>
      <c r="S112" s="163"/>
      <c r="T112" s="163"/>
      <c r="U112" s="163"/>
      <c r="V112" s="163"/>
      <c r="W112" s="163"/>
      <c r="X112" s="163"/>
      <c r="Y112" s="163"/>
      <c r="Z112" s="164"/>
    </row>
    <row r="113" spans="1:26" ht="13.5" thickBot="1" x14ac:dyDescent="0.35">
      <c r="A113" s="56"/>
      <c r="B113" s="188"/>
      <c r="C113" s="188"/>
      <c r="D113" s="188"/>
      <c r="E113" s="188"/>
      <c r="F113" s="188"/>
      <c r="G113" s="159"/>
      <c r="H113" s="159"/>
      <c r="I113" s="159"/>
      <c r="J113" s="159"/>
      <c r="K113" s="159"/>
      <c r="L113" s="159"/>
      <c r="M113" s="159"/>
      <c r="N113" s="159"/>
      <c r="O113" s="159"/>
      <c r="P113" s="159"/>
      <c r="Q113" s="159"/>
      <c r="R113" s="159"/>
      <c r="S113" s="159"/>
      <c r="T113" s="159"/>
      <c r="U113" s="159"/>
      <c r="V113" s="159"/>
      <c r="W113" s="159"/>
      <c r="X113" s="159"/>
      <c r="Y113" s="159"/>
      <c r="Z113" s="160"/>
    </row>
    <row r="114" spans="1:26" ht="13.5" thickBot="1" x14ac:dyDescent="0.35">
      <c r="A114" s="56" t="s">
        <v>38</v>
      </c>
      <c r="B114" s="188"/>
      <c r="C114" s="188"/>
      <c r="D114" s="188"/>
      <c r="E114" s="188"/>
      <c r="F114" s="188"/>
      <c r="G114" s="195">
        <v>99.9999997585778</v>
      </c>
      <c r="H114" s="193"/>
      <c r="I114" s="195">
        <v>51.807540021627702</v>
      </c>
      <c r="J114" s="195">
        <v>4.2902657737659871</v>
      </c>
      <c r="K114" s="195">
        <v>5.1842039255149626</v>
      </c>
      <c r="L114" s="195">
        <v>19.531080768690533</v>
      </c>
      <c r="M114" s="195">
        <v>7.9196141109358855</v>
      </c>
      <c r="N114" s="195">
        <v>1.6576290222868213</v>
      </c>
      <c r="O114" s="195">
        <v>1.1410337816277367</v>
      </c>
      <c r="P114" s="195">
        <v>5.6742910077366382</v>
      </c>
      <c r="Q114" s="195">
        <v>2.7943413463915197</v>
      </c>
      <c r="R114" s="195">
        <v>99.9999997585778</v>
      </c>
      <c r="S114" s="193"/>
      <c r="T114" s="195">
        <v>4.4868558777330367</v>
      </c>
      <c r="U114" s="195">
        <v>0</v>
      </c>
      <c r="V114" s="195">
        <v>6.2798020475987979</v>
      </c>
      <c r="W114" s="195">
        <v>6.3132631656263465</v>
      </c>
      <c r="X114" s="195">
        <v>28.681706718172389</v>
      </c>
      <c r="Y114" s="195">
        <v>6.0459122124971429</v>
      </c>
      <c r="Z114" s="195">
        <v>51.807540021627716</v>
      </c>
    </row>
    <row r="115" spans="1:26" ht="13.5" thickBot="1" x14ac:dyDescent="0.35">
      <c r="A115" s="65"/>
      <c r="B115" s="66"/>
      <c r="C115" s="66"/>
      <c r="D115" s="66"/>
      <c r="E115" s="66"/>
      <c r="F115" s="66"/>
      <c r="G115" s="163"/>
      <c r="H115" s="163"/>
      <c r="I115" s="163"/>
      <c r="J115" s="163"/>
      <c r="K115" s="163"/>
      <c r="L115" s="163"/>
      <c r="M115" s="163"/>
      <c r="N115" s="163"/>
      <c r="O115" s="163"/>
      <c r="P115" s="163"/>
      <c r="Q115" s="163"/>
      <c r="R115" s="163"/>
      <c r="S115" s="163"/>
      <c r="T115" s="163"/>
      <c r="U115" s="163"/>
      <c r="V115" s="163"/>
      <c r="W115" s="163"/>
      <c r="X115" s="163"/>
      <c r="Y115" s="163"/>
      <c r="Z115" s="164"/>
    </row>
    <row r="116" spans="1:26" ht="15.5" x14ac:dyDescent="0.35">
      <c r="A116" s="69" t="s">
        <v>44</v>
      </c>
      <c r="B116" s="52"/>
      <c r="C116" s="52"/>
      <c r="D116" s="52"/>
      <c r="E116" s="52"/>
      <c r="F116" s="52"/>
      <c r="G116" s="67"/>
      <c r="H116" s="67"/>
      <c r="I116" s="67"/>
      <c r="J116" s="67"/>
      <c r="K116" s="67"/>
      <c r="L116" s="67"/>
      <c r="M116" s="67"/>
      <c r="N116" s="67"/>
      <c r="O116" s="67"/>
      <c r="P116" s="67"/>
      <c r="Q116" s="67"/>
      <c r="R116" s="67"/>
      <c r="S116" s="67"/>
      <c r="T116" s="1"/>
      <c r="U116" s="67"/>
      <c r="V116" s="67"/>
      <c r="W116" s="72" t="s">
        <v>88</v>
      </c>
      <c r="Y116" s="67"/>
      <c r="Z116" s="67"/>
    </row>
    <row r="117" spans="1:26" ht="14.5" x14ac:dyDescent="0.25">
      <c r="A117" s="68" t="s">
        <v>43</v>
      </c>
      <c r="C117" s="52"/>
      <c r="D117" s="52"/>
      <c r="E117" s="52"/>
      <c r="F117" s="52"/>
      <c r="G117" s="67"/>
      <c r="H117" s="67"/>
      <c r="I117" s="67"/>
      <c r="J117" s="67"/>
      <c r="K117" s="67"/>
      <c r="L117" s="67"/>
      <c r="M117" s="67"/>
      <c r="N117" s="67"/>
      <c r="O117" s="67"/>
      <c r="P117" s="1"/>
      <c r="Q117" s="67"/>
      <c r="R117" s="67"/>
      <c r="S117" s="67"/>
      <c r="T117" s="67"/>
      <c r="U117" s="67"/>
      <c r="V117" s="67"/>
      <c r="W117" s="67"/>
      <c r="X117" s="67"/>
      <c r="Y117" s="67"/>
      <c r="Z117" s="67"/>
    </row>
  </sheetData>
  <mergeCells count="4">
    <mergeCell ref="I6:R6"/>
    <mergeCell ref="T6:Z6"/>
    <mergeCell ref="I66:R66"/>
    <mergeCell ref="T66:Z66"/>
  </mergeCells>
  <pageMargins left="0.7" right="0.7" top="0.75" bottom="0.75" header="0.3" footer="0.3"/>
  <pageSetup paperSize="9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023489-EC61-4F83-B365-E21F062E8A99}">
  <dimension ref="A1:Z116"/>
  <sheetViews>
    <sheetView topLeftCell="A52" zoomScale="80" zoomScaleNormal="80" workbookViewId="0">
      <selection activeCell="G69" sqref="G69"/>
    </sheetView>
  </sheetViews>
  <sheetFormatPr defaultRowHeight="14.5" x14ac:dyDescent="0.35"/>
  <cols>
    <col min="1" max="6" width="8.7265625" style="209"/>
    <col min="7" max="7" width="14" style="209" bestFit="1" customWidth="1"/>
    <col min="8" max="8" width="5.453125" style="209" customWidth="1"/>
    <col min="9" max="9" width="9.08984375" style="209" bestFit="1" customWidth="1"/>
    <col min="10" max="10" width="8.7265625" style="209"/>
    <col min="11" max="11" width="9.08984375" style="209" bestFit="1" customWidth="1"/>
    <col min="12" max="12" width="11" style="209" bestFit="1" customWidth="1"/>
    <col min="13" max="16" width="8.7265625" style="209"/>
    <col min="17" max="17" width="11.08984375" style="209" bestFit="1" customWidth="1"/>
    <col min="18" max="18" width="9.08984375" style="209" bestFit="1" customWidth="1"/>
    <col min="19" max="19" width="3.1796875" style="209" customWidth="1"/>
    <col min="20" max="16384" width="8.7265625" style="209"/>
  </cols>
  <sheetData>
    <row r="1" spans="1:26" ht="18" x14ac:dyDescent="0.4">
      <c r="A1" s="208" t="s">
        <v>93</v>
      </c>
      <c r="V1" s="210"/>
      <c r="W1" s="211"/>
      <c r="X1" s="212"/>
      <c r="Y1" s="211"/>
      <c r="Z1" s="211"/>
    </row>
    <row r="2" spans="1:26" x14ac:dyDescent="0.35">
      <c r="V2" s="213"/>
      <c r="W2" s="213"/>
      <c r="X2" s="212"/>
      <c r="Y2" s="211"/>
      <c r="Z2" s="211"/>
    </row>
    <row r="3" spans="1:26" ht="15" thickBot="1" x14ac:dyDescent="0.4">
      <c r="G3" s="211"/>
      <c r="H3" s="211"/>
      <c r="I3" s="211"/>
      <c r="J3" s="211"/>
      <c r="K3" s="211"/>
      <c r="L3" s="211"/>
      <c r="M3" s="211"/>
      <c r="N3" s="211"/>
      <c r="O3" s="211"/>
      <c r="P3" s="211"/>
      <c r="Q3" s="211"/>
      <c r="R3" s="211"/>
      <c r="S3" s="211"/>
      <c r="T3" s="211"/>
      <c r="U3" s="211"/>
      <c r="V3" s="211"/>
      <c r="W3" s="211"/>
      <c r="X3" s="211"/>
      <c r="Y3" s="211"/>
      <c r="Z3" s="211"/>
    </row>
    <row r="4" spans="1:26" ht="16.5" x14ac:dyDescent="0.35">
      <c r="A4" s="214" t="s">
        <v>90</v>
      </c>
      <c r="B4" s="215"/>
      <c r="C4" s="215"/>
      <c r="D4" s="215"/>
      <c r="E4" s="215"/>
      <c r="F4" s="215"/>
      <c r="G4" s="216"/>
      <c r="H4" s="216"/>
      <c r="I4" s="216"/>
      <c r="J4" s="216"/>
      <c r="K4" s="216"/>
      <c r="L4" s="216"/>
      <c r="M4" s="216"/>
      <c r="N4" s="216"/>
      <c r="O4" s="216"/>
      <c r="P4" s="216"/>
      <c r="Q4" s="216"/>
      <c r="R4" s="216"/>
      <c r="S4" s="216"/>
      <c r="T4" s="216"/>
      <c r="U4" s="216"/>
      <c r="V4" s="216"/>
      <c r="W4" s="216"/>
      <c r="X4" s="216"/>
      <c r="Y4" s="216"/>
      <c r="Z4" s="217"/>
    </row>
    <row r="5" spans="1:26" x14ac:dyDescent="0.35">
      <c r="A5" s="218"/>
      <c r="B5" s="219"/>
      <c r="C5" s="219"/>
      <c r="D5" s="219"/>
      <c r="E5" s="219"/>
      <c r="F5" s="219"/>
      <c r="G5" s="220"/>
      <c r="H5" s="220"/>
      <c r="I5" s="220"/>
      <c r="J5" s="220"/>
      <c r="K5" s="220"/>
      <c r="L5" s="220"/>
      <c r="M5" s="220"/>
      <c r="N5" s="220"/>
      <c r="O5" s="220"/>
      <c r="P5" s="220"/>
      <c r="Q5" s="220"/>
      <c r="R5" s="220"/>
      <c r="S5" s="220"/>
      <c r="T5" s="220"/>
      <c r="U5" s="220"/>
      <c r="V5" s="220"/>
      <c r="W5" s="220"/>
      <c r="X5" s="220"/>
      <c r="Y5" s="220"/>
      <c r="Z5" s="221"/>
    </row>
    <row r="6" spans="1:26" x14ac:dyDescent="0.35">
      <c r="A6" s="218" t="s">
        <v>11</v>
      </c>
      <c r="B6" s="219"/>
      <c r="C6" s="219"/>
      <c r="D6" s="219"/>
      <c r="E6" s="219"/>
      <c r="F6" s="219"/>
      <c r="G6" s="222" t="s">
        <v>49</v>
      </c>
      <c r="H6" s="206"/>
      <c r="I6" s="296" t="s">
        <v>18</v>
      </c>
      <c r="J6" s="296"/>
      <c r="K6" s="296"/>
      <c r="L6" s="296"/>
      <c r="M6" s="296"/>
      <c r="N6" s="296"/>
      <c r="O6" s="296"/>
      <c r="P6" s="296"/>
      <c r="Q6" s="296"/>
      <c r="R6" s="296"/>
      <c r="S6" s="206"/>
      <c r="T6" s="296" t="s">
        <v>12</v>
      </c>
      <c r="U6" s="296"/>
      <c r="V6" s="296"/>
      <c r="W6" s="296"/>
      <c r="X6" s="296"/>
      <c r="Y6" s="296"/>
      <c r="Z6" s="297"/>
    </row>
    <row r="7" spans="1:26" ht="15.5" x14ac:dyDescent="0.35">
      <c r="A7" s="218"/>
      <c r="B7" s="219"/>
      <c r="C7" s="219"/>
      <c r="D7" s="219"/>
      <c r="E7" s="219"/>
      <c r="F7" s="219"/>
      <c r="G7" s="223"/>
      <c r="H7" s="117"/>
      <c r="I7" s="117" t="s">
        <v>2</v>
      </c>
      <c r="J7" s="117" t="s">
        <v>5</v>
      </c>
      <c r="K7" s="117" t="s">
        <v>15</v>
      </c>
      <c r="L7" s="117" t="s">
        <v>17</v>
      </c>
      <c r="M7" s="117" t="s">
        <v>6</v>
      </c>
      <c r="N7" s="117" t="s">
        <v>13</v>
      </c>
      <c r="O7" s="117" t="s">
        <v>26</v>
      </c>
      <c r="P7" s="117" t="s">
        <v>41</v>
      </c>
      <c r="Q7" s="117" t="s">
        <v>42</v>
      </c>
      <c r="R7" s="117" t="s">
        <v>7</v>
      </c>
      <c r="S7" s="117"/>
      <c r="T7" s="117" t="s">
        <v>8</v>
      </c>
      <c r="U7" s="117" t="s">
        <v>29</v>
      </c>
      <c r="V7" s="117" t="s">
        <v>31</v>
      </c>
      <c r="W7" s="117" t="s">
        <v>30</v>
      </c>
      <c r="X7" s="117" t="s">
        <v>24</v>
      </c>
      <c r="Y7" s="117" t="s">
        <v>25</v>
      </c>
      <c r="Z7" s="118" t="s">
        <v>9</v>
      </c>
    </row>
    <row r="8" spans="1:26" x14ac:dyDescent="0.35">
      <c r="A8" s="218" t="s">
        <v>36</v>
      </c>
      <c r="B8" s="219"/>
      <c r="C8" s="219"/>
      <c r="D8" s="219"/>
      <c r="E8" s="219"/>
      <c r="F8" s="219"/>
      <c r="G8" s="224"/>
      <c r="H8" s="224"/>
      <c r="I8" s="224"/>
      <c r="J8" s="224"/>
      <c r="K8" s="224"/>
      <c r="L8" s="224"/>
      <c r="M8" s="224"/>
      <c r="N8" s="224"/>
      <c r="O8" s="224"/>
      <c r="P8" s="224"/>
      <c r="Q8" s="224"/>
      <c r="R8" s="224"/>
      <c r="S8" s="224"/>
      <c r="T8" s="224"/>
      <c r="U8" s="224"/>
      <c r="V8" s="224"/>
      <c r="W8" s="224"/>
      <c r="X8" s="224"/>
      <c r="Y8" s="224"/>
      <c r="Z8" s="225"/>
    </row>
    <row r="9" spans="1:26" x14ac:dyDescent="0.35">
      <c r="A9" s="226" t="s">
        <v>23</v>
      </c>
      <c r="B9" s="219"/>
      <c r="C9" s="219"/>
      <c r="D9" s="219"/>
      <c r="E9" s="219"/>
      <c r="F9" s="219"/>
      <c r="G9" s="227">
        <v>2212906</v>
      </c>
      <c r="H9" s="227"/>
      <c r="I9" s="227">
        <v>1038551</v>
      </c>
      <c r="J9" s="227">
        <v>115242</v>
      </c>
      <c r="K9" s="227">
        <v>94277</v>
      </c>
      <c r="L9" s="227">
        <v>575935</v>
      </c>
      <c r="M9" s="227">
        <v>95681</v>
      </c>
      <c r="N9" s="227">
        <v>55859</v>
      </c>
      <c r="O9" s="227">
        <v>6000</v>
      </c>
      <c r="P9" s="227">
        <v>197885</v>
      </c>
      <c r="Q9" s="227">
        <v>33476</v>
      </c>
      <c r="R9" s="227">
        <v>2212906</v>
      </c>
      <c r="S9" s="227"/>
      <c r="T9" s="227">
        <v>128739</v>
      </c>
      <c r="U9" s="227">
        <v>0</v>
      </c>
      <c r="V9" s="227">
        <v>90982</v>
      </c>
      <c r="W9" s="227">
        <v>115304</v>
      </c>
      <c r="X9" s="227">
        <v>603815</v>
      </c>
      <c r="Y9" s="227">
        <v>99711</v>
      </c>
      <c r="Z9" s="228">
        <v>1038551</v>
      </c>
    </row>
    <row r="10" spans="1:26" x14ac:dyDescent="0.35">
      <c r="A10" s="226" t="s">
        <v>20</v>
      </c>
      <c r="B10" s="219"/>
      <c r="C10" s="219"/>
      <c r="D10" s="219"/>
      <c r="E10" s="219"/>
      <c r="F10" s="219"/>
      <c r="G10" s="227">
        <v>198524</v>
      </c>
      <c r="H10" s="227"/>
      <c r="I10" s="227">
        <v>105816</v>
      </c>
      <c r="J10" s="227">
        <v>372</v>
      </c>
      <c r="K10" s="227">
        <v>5974</v>
      </c>
      <c r="L10" s="227">
        <v>59700</v>
      </c>
      <c r="M10" s="227">
        <v>2923</v>
      </c>
      <c r="N10" s="227">
        <v>4523</v>
      </c>
      <c r="O10" s="227">
        <v>500</v>
      </c>
      <c r="P10" s="227">
        <v>13120</v>
      </c>
      <c r="Q10" s="227">
        <v>5596</v>
      </c>
      <c r="R10" s="227">
        <v>198524</v>
      </c>
      <c r="S10" s="227"/>
      <c r="T10" s="227">
        <v>14067</v>
      </c>
      <c r="U10" s="227">
        <v>0</v>
      </c>
      <c r="V10" s="227">
        <v>12794</v>
      </c>
      <c r="W10" s="227">
        <v>13706</v>
      </c>
      <c r="X10" s="227">
        <v>48468</v>
      </c>
      <c r="Y10" s="227">
        <v>16781</v>
      </c>
      <c r="Z10" s="228">
        <v>105816</v>
      </c>
    </row>
    <row r="11" spans="1:26" x14ac:dyDescent="0.35">
      <c r="A11" s="226" t="s">
        <v>22</v>
      </c>
      <c r="B11" s="219"/>
      <c r="C11" s="219"/>
      <c r="D11" s="219"/>
      <c r="E11" s="219"/>
      <c r="F11" s="219"/>
      <c r="G11" s="227">
        <v>83555</v>
      </c>
      <c r="H11" s="227"/>
      <c r="I11" s="227">
        <v>40365</v>
      </c>
      <c r="J11" s="227">
        <v>129</v>
      </c>
      <c r="K11" s="227">
        <v>0</v>
      </c>
      <c r="L11" s="227">
        <v>157</v>
      </c>
      <c r="M11" s="227">
        <v>3</v>
      </c>
      <c r="N11" s="227">
        <v>34486</v>
      </c>
      <c r="O11" s="227">
        <v>0</v>
      </c>
      <c r="P11" s="227">
        <v>0</v>
      </c>
      <c r="Q11" s="227">
        <v>8415</v>
      </c>
      <c r="R11" s="227">
        <v>83555</v>
      </c>
      <c r="S11" s="227"/>
      <c r="T11" s="227">
        <v>4727</v>
      </c>
      <c r="U11" s="227">
        <v>0</v>
      </c>
      <c r="V11" s="227">
        <v>5771</v>
      </c>
      <c r="W11" s="227">
        <v>2797</v>
      </c>
      <c r="X11" s="227">
        <v>19345</v>
      </c>
      <c r="Y11" s="227">
        <v>7725</v>
      </c>
      <c r="Z11" s="228">
        <v>40365</v>
      </c>
    </row>
    <row r="12" spans="1:26" x14ac:dyDescent="0.35">
      <c r="A12" s="226" t="s">
        <v>32</v>
      </c>
      <c r="B12" s="219"/>
      <c r="C12" s="219"/>
      <c r="D12" s="219"/>
      <c r="E12" s="219"/>
      <c r="F12" s="219"/>
      <c r="G12" s="227">
        <v>120789</v>
      </c>
      <c r="H12" s="227"/>
      <c r="I12" s="227">
        <v>53059</v>
      </c>
      <c r="J12" s="227">
        <v>7013</v>
      </c>
      <c r="K12" s="227">
        <v>1176</v>
      </c>
      <c r="L12" s="227">
        <v>41830</v>
      </c>
      <c r="M12" s="227">
        <v>159</v>
      </c>
      <c r="N12" s="227">
        <v>0</v>
      </c>
      <c r="O12" s="227">
        <v>1000</v>
      </c>
      <c r="P12" s="227">
        <v>16552</v>
      </c>
      <c r="Q12" s="227">
        <v>0</v>
      </c>
      <c r="R12" s="227">
        <v>120789</v>
      </c>
      <c r="S12" s="227"/>
      <c r="T12" s="227">
        <v>21079</v>
      </c>
      <c r="U12" s="227">
        <v>0</v>
      </c>
      <c r="V12" s="227">
        <v>5277</v>
      </c>
      <c r="W12" s="227">
        <v>2336</v>
      </c>
      <c r="X12" s="227">
        <v>17253</v>
      </c>
      <c r="Y12" s="227">
        <v>7114</v>
      </c>
      <c r="Z12" s="228">
        <v>53059</v>
      </c>
    </row>
    <row r="13" spans="1:26" x14ac:dyDescent="0.35">
      <c r="A13" s="226" t="s">
        <v>21</v>
      </c>
      <c r="B13" s="219"/>
      <c r="C13" s="219"/>
      <c r="D13" s="219"/>
      <c r="E13" s="219"/>
      <c r="F13" s="219"/>
      <c r="G13" s="227"/>
      <c r="H13" s="227"/>
      <c r="I13" s="227"/>
      <c r="J13" s="227"/>
      <c r="K13" s="227"/>
      <c r="L13" s="227"/>
      <c r="M13" s="227"/>
      <c r="N13" s="227"/>
      <c r="O13" s="227"/>
      <c r="P13" s="227"/>
      <c r="Q13" s="227"/>
      <c r="R13" s="227"/>
      <c r="S13" s="227"/>
      <c r="T13" s="227"/>
      <c r="U13" s="227"/>
      <c r="V13" s="227"/>
      <c r="W13" s="227"/>
      <c r="X13" s="227"/>
      <c r="Y13" s="227"/>
      <c r="Z13" s="228"/>
    </row>
    <row r="14" spans="1:26" x14ac:dyDescent="0.35">
      <c r="A14" s="226"/>
      <c r="B14" s="219"/>
      <c r="C14" s="219"/>
      <c r="D14" s="219"/>
      <c r="E14" s="219"/>
      <c r="F14" s="219"/>
      <c r="G14" s="227"/>
      <c r="H14" s="227"/>
      <c r="I14" s="227"/>
      <c r="J14" s="227"/>
      <c r="K14" s="227"/>
      <c r="L14" s="227"/>
      <c r="M14" s="227"/>
      <c r="N14" s="227"/>
      <c r="O14" s="227"/>
      <c r="P14" s="227"/>
      <c r="Q14" s="227"/>
      <c r="R14" s="227"/>
      <c r="S14" s="227"/>
      <c r="T14" s="227"/>
      <c r="U14" s="227"/>
      <c r="V14" s="227"/>
      <c r="W14" s="227"/>
      <c r="X14" s="227"/>
      <c r="Y14" s="227"/>
      <c r="Z14" s="228"/>
    </row>
    <row r="15" spans="1:26" x14ac:dyDescent="0.35">
      <c r="A15" s="218" t="s">
        <v>33</v>
      </c>
      <c r="B15" s="219"/>
      <c r="C15" s="219"/>
      <c r="D15" s="219"/>
      <c r="E15" s="219"/>
      <c r="F15" s="219"/>
      <c r="G15" s="227">
        <v>123511</v>
      </c>
      <c r="H15" s="227"/>
      <c r="I15" s="227">
        <v>0</v>
      </c>
      <c r="J15" s="227">
        <v>26270</v>
      </c>
      <c r="K15" s="227">
        <v>36479</v>
      </c>
      <c r="L15" s="227">
        <v>31088</v>
      </c>
      <c r="M15" s="227">
        <v>20629</v>
      </c>
      <c r="N15" s="227">
        <v>183</v>
      </c>
      <c r="O15" s="227">
        <v>0</v>
      </c>
      <c r="P15" s="227">
        <v>5676</v>
      </c>
      <c r="Q15" s="227">
        <v>3186</v>
      </c>
      <c r="R15" s="227">
        <v>123511</v>
      </c>
      <c r="S15" s="227"/>
      <c r="T15" s="227">
        <v>0</v>
      </c>
      <c r="U15" s="227">
        <v>0</v>
      </c>
      <c r="V15" s="227">
        <v>0</v>
      </c>
      <c r="W15" s="227">
        <v>0</v>
      </c>
      <c r="X15" s="227">
        <v>0</v>
      </c>
      <c r="Y15" s="227">
        <v>0</v>
      </c>
      <c r="Z15" s="228">
        <v>0</v>
      </c>
    </row>
    <row r="16" spans="1:26" x14ac:dyDescent="0.35">
      <c r="A16" s="226" t="s">
        <v>35</v>
      </c>
      <c r="B16" s="219"/>
      <c r="C16" s="219"/>
      <c r="D16" s="219"/>
      <c r="E16" s="219"/>
      <c r="F16" s="219"/>
      <c r="G16" s="227"/>
      <c r="H16" s="227"/>
      <c r="I16" s="227"/>
      <c r="J16" s="227"/>
      <c r="K16" s="227"/>
      <c r="L16" s="227"/>
      <c r="M16" s="227"/>
      <c r="N16" s="227"/>
      <c r="O16" s="227"/>
      <c r="P16" s="227"/>
      <c r="Q16" s="227"/>
      <c r="R16" s="227"/>
      <c r="S16" s="227"/>
      <c r="T16" s="227"/>
      <c r="U16" s="227"/>
      <c r="V16" s="227"/>
      <c r="W16" s="227"/>
      <c r="X16" s="227"/>
      <c r="Y16" s="227"/>
      <c r="Z16" s="228"/>
    </row>
    <row r="17" spans="1:26" x14ac:dyDescent="0.35">
      <c r="A17" s="226"/>
      <c r="B17" s="219"/>
      <c r="C17" s="219"/>
      <c r="D17" s="219"/>
      <c r="E17" s="219"/>
      <c r="F17" s="219"/>
      <c r="G17" s="227"/>
      <c r="H17" s="227"/>
      <c r="I17" s="227"/>
      <c r="J17" s="227"/>
      <c r="K17" s="227"/>
      <c r="L17" s="227"/>
      <c r="M17" s="227"/>
      <c r="N17" s="227"/>
      <c r="O17" s="227"/>
      <c r="P17" s="227"/>
      <c r="Q17" s="227"/>
      <c r="R17" s="227"/>
      <c r="S17" s="227"/>
      <c r="T17" s="227"/>
      <c r="U17" s="227"/>
      <c r="V17" s="227"/>
      <c r="W17" s="227"/>
      <c r="X17" s="227"/>
      <c r="Y17" s="227"/>
      <c r="Z17" s="228"/>
    </row>
    <row r="18" spans="1:26" x14ac:dyDescent="0.35">
      <c r="A18" s="218" t="s">
        <v>46</v>
      </c>
      <c r="B18" s="219"/>
      <c r="C18" s="219"/>
      <c r="D18" s="219"/>
      <c r="E18" s="219"/>
      <c r="F18" s="219"/>
      <c r="G18" s="227"/>
      <c r="H18" s="227"/>
      <c r="I18" s="227"/>
      <c r="J18" s="227"/>
      <c r="K18" s="227"/>
      <c r="L18" s="227"/>
      <c r="M18" s="227"/>
      <c r="N18" s="227"/>
      <c r="O18" s="227"/>
      <c r="P18" s="227"/>
      <c r="Q18" s="227"/>
      <c r="R18" s="227"/>
      <c r="S18" s="227"/>
      <c r="T18" s="227"/>
      <c r="U18" s="227"/>
      <c r="V18" s="227"/>
      <c r="W18" s="227"/>
      <c r="X18" s="227"/>
      <c r="Y18" s="227"/>
      <c r="Z18" s="228"/>
    </row>
    <row r="19" spans="1:26" x14ac:dyDescent="0.35">
      <c r="A19" s="226" t="s">
        <v>19</v>
      </c>
      <c r="B19" s="219"/>
      <c r="C19" s="219"/>
      <c r="D19" s="219"/>
      <c r="E19" s="219"/>
      <c r="F19" s="219"/>
      <c r="G19" s="227">
        <v>289299</v>
      </c>
      <c r="H19" s="227"/>
      <c r="I19" s="227">
        <v>31197</v>
      </c>
      <c r="J19" s="227">
        <v>10308</v>
      </c>
      <c r="K19" s="227">
        <v>36795</v>
      </c>
      <c r="L19" s="227">
        <v>6660</v>
      </c>
      <c r="M19" s="227">
        <v>0</v>
      </c>
      <c r="N19" s="227">
        <v>42936</v>
      </c>
      <c r="O19" s="227">
        <v>29821</v>
      </c>
      <c r="P19" s="227">
        <v>86833</v>
      </c>
      <c r="Q19" s="227">
        <v>44749</v>
      </c>
      <c r="R19" s="227">
        <v>289299</v>
      </c>
      <c r="S19" s="227"/>
      <c r="T19" s="227">
        <v>4000</v>
      </c>
      <c r="U19" s="227">
        <v>0</v>
      </c>
      <c r="V19" s="227">
        <v>5208</v>
      </c>
      <c r="W19" s="227">
        <v>2750</v>
      </c>
      <c r="X19" s="227">
        <v>13080</v>
      </c>
      <c r="Y19" s="227">
        <v>6159</v>
      </c>
      <c r="Z19" s="228">
        <v>31197</v>
      </c>
    </row>
    <row r="20" spans="1:26" x14ac:dyDescent="0.35">
      <c r="A20" s="226" t="s">
        <v>0</v>
      </c>
      <c r="B20" s="219"/>
      <c r="C20" s="219"/>
      <c r="D20" s="219"/>
      <c r="E20" s="219"/>
      <c r="F20" s="219"/>
      <c r="G20" s="227">
        <v>69443</v>
      </c>
      <c r="H20" s="227"/>
      <c r="I20" s="227">
        <v>22294</v>
      </c>
      <c r="J20" s="227">
        <v>1424</v>
      </c>
      <c r="K20" s="227">
        <v>6805</v>
      </c>
      <c r="L20" s="227">
        <v>27244</v>
      </c>
      <c r="M20" s="227">
        <v>52</v>
      </c>
      <c r="N20" s="227">
        <v>0</v>
      </c>
      <c r="O20" s="227">
        <v>0</v>
      </c>
      <c r="P20" s="227">
        <v>11624</v>
      </c>
      <c r="Q20" s="227">
        <v>0</v>
      </c>
      <c r="R20" s="227">
        <v>69443</v>
      </c>
      <c r="S20" s="227"/>
      <c r="T20" s="227">
        <v>1543</v>
      </c>
      <c r="U20" s="227">
        <v>0</v>
      </c>
      <c r="V20" s="227">
        <v>3734</v>
      </c>
      <c r="W20" s="227">
        <v>1878</v>
      </c>
      <c r="X20" s="227">
        <v>10471</v>
      </c>
      <c r="Y20" s="227">
        <v>4668</v>
      </c>
      <c r="Z20" s="228">
        <v>22294</v>
      </c>
    </row>
    <row r="21" spans="1:26" x14ac:dyDescent="0.35">
      <c r="A21" s="226" t="s">
        <v>28</v>
      </c>
      <c r="B21" s="219"/>
      <c r="C21" s="219"/>
      <c r="D21" s="219"/>
      <c r="E21" s="219"/>
      <c r="F21" s="219"/>
      <c r="G21" s="227">
        <v>46911</v>
      </c>
      <c r="H21" s="227"/>
      <c r="I21" s="227">
        <v>8977</v>
      </c>
      <c r="J21" s="227">
        <v>8862</v>
      </c>
      <c r="K21" s="227">
        <v>8761</v>
      </c>
      <c r="L21" s="227">
        <v>11570</v>
      </c>
      <c r="M21" s="227">
        <v>622</v>
      </c>
      <c r="N21" s="227">
        <v>5549</v>
      </c>
      <c r="O21" s="227">
        <v>0</v>
      </c>
      <c r="P21" s="227">
        <v>72</v>
      </c>
      <c r="Q21" s="227">
        <v>2498</v>
      </c>
      <c r="R21" s="227">
        <v>46911</v>
      </c>
      <c r="S21" s="227"/>
      <c r="T21" s="227">
        <v>1635</v>
      </c>
      <c r="U21" s="227">
        <v>0</v>
      </c>
      <c r="V21" s="227">
        <v>1034</v>
      </c>
      <c r="W21" s="227">
        <v>423</v>
      </c>
      <c r="X21" s="227">
        <v>4276</v>
      </c>
      <c r="Y21" s="227">
        <v>1609</v>
      </c>
      <c r="Z21" s="228">
        <v>8977</v>
      </c>
    </row>
    <row r="22" spans="1:26" x14ac:dyDescent="0.35">
      <c r="A22" s="218"/>
      <c r="B22" s="219"/>
      <c r="C22" s="219"/>
      <c r="D22" s="219"/>
      <c r="E22" s="219"/>
      <c r="F22" s="219"/>
      <c r="G22" s="227"/>
      <c r="H22" s="227"/>
      <c r="I22" s="227"/>
      <c r="J22" s="227"/>
      <c r="K22" s="227"/>
      <c r="L22" s="227"/>
      <c r="M22" s="227"/>
      <c r="N22" s="227"/>
      <c r="O22" s="227"/>
      <c r="P22" s="227"/>
      <c r="Q22" s="227"/>
      <c r="R22" s="227"/>
      <c r="S22" s="227"/>
      <c r="T22" s="227"/>
      <c r="U22" s="227"/>
      <c r="V22" s="227"/>
      <c r="W22" s="227"/>
      <c r="X22" s="227"/>
      <c r="Y22" s="227"/>
      <c r="Z22" s="228"/>
    </row>
    <row r="23" spans="1:26" x14ac:dyDescent="0.35">
      <c r="A23" s="218" t="s">
        <v>47</v>
      </c>
      <c r="B23" s="219"/>
      <c r="C23" s="219"/>
      <c r="D23" s="219"/>
      <c r="E23" s="219"/>
      <c r="F23" s="219"/>
      <c r="G23" s="227"/>
      <c r="H23" s="227"/>
      <c r="I23" s="227"/>
      <c r="J23" s="227"/>
      <c r="K23" s="227"/>
      <c r="L23" s="227"/>
      <c r="M23" s="227"/>
      <c r="N23" s="227"/>
      <c r="O23" s="227"/>
      <c r="P23" s="227"/>
      <c r="Q23" s="227"/>
      <c r="R23" s="227"/>
      <c r="S23" s="227"/>
      <c r="T23" s="227"/>
      <c r="U23" s="227"/>
      <c r="V23" s="227"/>
      <c r="W23" s="227"/>
      <c r="X23" s="227"/>
      <c r="Y23" s="227"/>
      <c r="Z23" s="228"/>
    </row>
    <row r="24" spans="1:26" x14ac:dyDescent="0.35">
      <c r="A24" s="226" t="s">
        <v>4</v>
      </c>
      <c r="B24" s="219"/>
      <c r="C24" s="219"/>
      <c r="D24" s="219"/>
      <c r="E24" s="219"/>
      <c r="F24" s="219"/>
      <c r="G24" s="227">
        <v>7460</v>
      </c>
      <c r="H24" s="227"/>
      <c r="I24" s="227">
        <v>7460</v>
      </c>
      <c r="J24" s="227">
        <v>0</v>
      </c>
      <c r="K24" s="227">
        <v>0</v>
      </c>
      <c r="L24" s="227">
        <v>0</v>
      </c>
      <c r="M24" s="227">
        <v>0</v>
      </c>
      <c r="N24" s="227">
        <v>0</v>
      </c>
      <c r="O24" s="227">
        <v>0</v>
      </c>
      <c r="P24" s="227">
        <v>0</v>
      </c>
      <c r="Q24" s="227">
        <v>0</v>
      </c>
      <c r="R24" s="227">
        <v>7460</v>
      </c>
      <c r="S24" s="227"/>
      <c r="T24" s="227">
        <v>2000</v>
      </c>
      <c r="U24" s="227">
        <v>0</v>
      </c>
      <c r="V24" s="227">
        <v>996</v>
      </c>
      <c r="W24" s="227">
        <v>526</v>
      </c>
      <c r="X24" s="227">
        <v>2760</v>
      </c>
      <c r="Y24" s="227">
        <v>1178</v>
      </c>
      <c r="Z24" s="228">
        <v>7460</v>
      </c>
    </row>
    <row r="25" spans="1:26" ht="15" thickBot="1" x14ac:dyDescent="0.4">
      <c r="A25" s="226"/>
      <c r="B25" s="219"/>
      <c r="C25" s="219"/>
      <c r="D25" s="219"/>
      <c r="E25" s="219"/>
      <c r="F25" s="219"/>
      <c r="G25" s="229"/>
      <c r="H25" s="224"/>
      <c r="I25" s="224"/>
      <c r="J25" s="224"/>
      <c r="K25" s="224"/>
      <c r="L25" s="224"/>
      <c r="M25" s="224"/>
      <c r="N25" s="224"/>
      <c r="O25" s="224"/>
      <c r="P25" s="224"/>
      <c r="Q25" s="224"/>
      <c r="R25" s="229"/>
      <c r="S25" s="224"/>
      <c r="T25" s="224"/>
      <c r="U25" s="224"/>
      <c r="V25" s="224"/>
      <c r="W25" s="224"/>
      <c r="X25" s="224"/>
      <c r="Y25" s="224"/>
      <c r="Z25" s="230"/>
    </row>
    <row r="26" spans="1:26" ht="15" thickBot="1" x14ac:dyDescent="0.4">
      <c r="A26" s="218" t="s">
        <v>39</v>
      </c>
      <c r="B26" s="219"/>
      <c r="C26" s="219"/>
      <c r="D26" s="219"/>
      <c r="E26" s="219"/>
      <c r="F26" s="219"/>
      <c r="G26" s="119">
        <v>3152398</v>
      </c>
      <c r="H26" s="120"/>
      <c r="I26" s="119">
        <v>1307719</v>
      </c>
      <c r="J26" s="119">
        <v>169620</v>
      </c>
      <c r="K26" s="119">
        <v>190267</v>
      </c>
      <c r="L26" s="119">
        <v>754184</v>
      </c>
      <c r="M26" s="119">
        <v>120069</v>
      </c>
      <c r="N26" s="119">
        <v>143536</v>
      </c>
      <c r="O26" s="119">
        <v>37321</v>
      </c>
      <c r="P26" s="119">
        <v>331762</v>
      </c>
      <c r="Q26" s="119">
        <v>97920</v>
      </c>
      <c r="R26" s="119">
        <v>3152398</v>
      </c>
      <c r="S26" s="120"/>
      <c r="T26" s="119">
        <v>177790</v>
      </c>
      <c r="U26" s="119">
        <v>0</v>
      </c>
      <c r="V26" s="119">
        <v>125796</v>
      </c>
      <c r="W26" s="119">
        <v>139720</v>
      </c>
      <c r="X26" s="119">
        <v>719468</v>
      </c>
      <c r="Y26" s="119">
        <v>144945</v>
      </c>
      <c r="Z26" s="119">
        <v>1307719</v>
      </c>
    </row>
    <row r="27" spans="1:26" x14ac:dyDescent="0.35">
      <c r="A27" s="226"/>
      <c r="B27" s="219"/>
      <c r="C27" s="219"/>
      <c r="D27" s="219"/>
      <c r="E27" s="219"/>
      <c r="F27" s="219"/>
      <c r="G27" s="229"/>
      <c r="H27" s="224"/>
      <c r="I27" s="205"/>
      <c r="J27" s="224"/>
      <c r="K27" s="224"/>
      <c r="L27" s="224"/>
      <c r="M27" s="224"/>
      <c r="N27" s="224"/>
      <c r="O27" s="224"/>
      <c r="P27" s="224"/>
      <c r="Q27" s="224"/>
      <c r="R27" s="229"/>
      <c r="S27" s="224"/>
      <c r="T27" s="224"/>
      <c r="U27" s="224"/>
      <c r="V27" s="224"/>
      <c r="W27" s="224"/>
      <c r="X27" s="224"/>
      <c r="Y27" s="224"/>
      <c r="Z27" s="230"/>
    </row>
    <row r="28" spans="1:26" x14ac:dyDescent="0.35">
      <c r="A28" s="218" t="s">
        <v>37</v>
      </c>
      <c r="B28" s="219"/>
      <c r="C28" s="219"/>
      <c r="D28" s="219"/>
      <c r="E28" s="219"/>
      <c r="F28" s="219"/>
      <c r="G28" s="229"/>
      <c r="H28" s="224"/>
      <c r="I28" s="224"/>
      <c r="J28" s="224"/>
      <c r="K28" s="224"/>
      <c r="L28" s="224"/>
      <c r="M28" s="224"/>
      <c r="N28" s="224"/>
      <c r="O28" s="224"/>
      <c r="P28" s="224"/>
      <c r="Q28" s="224"/>
      <c r="R28" s="229"/>
      <c r="S28" s="224"/>
      <c r="T28" s="224"/>
      <c r="U28" s="224"/>
      <c r="V28" s="224"/>
      <c r="W28" s="224"/>
      <c r="X28" s="224"/>
      <c r="Y28" s="224"/>
      <c r="Z28" s="230"/>
    </row>
    <row r="29" spans="1:26" x14ac:dyDescent="0.35">
      <c r="A29" s="226" t="s">
        <v>78</v>
      </c>
      <c r="B29" s="219"/>
      <c r="C29" s="219"/>
      <c r="D29" s="219"/>
      <c r="E29" s="219"/>
      <c r="F29" s="219"/>
      <c r="G29" s="227">
        <v>697138</v>
      </c>
      <c r="H29" s="227"/>
      <c r="I29" s="227">
        <v>569788</v>
      </c>
      <c r="J29" s="227">
        <v>274</v>
      </c>
      <c r="K29" s="227">
        <v>17860</v>
      </c>
      <c r="L29" s="227">
        <v>99906</v>
      </c>
      <c r="M29" s="227">
        <v>7266</v>
      </c>
      <c r="N29" s="227">
        <v>202</v>
      </c>
      <c r="O29" s="227">
        <v>0</v>
      </c>
      <c r="P29" s="227">
        <v>62</v>
      </c>
      <c r="Q29" s="227">
        <v>1780</v>
      </c>
      <c r="R29" s="227">
        <v>697138</v>
      </c>
      <c r="S29" s="227"/>
      <c r="T29" s="227">
        <v>670</v>
      </c>
      <c r="U29" s="227">
        <v>0</v>
      </c>
      <c r="V29" s="227">
        <v>125697</v>
      </c>
      <c r="W29" s="227">
        <v>118982</v>
      </c>
      <c r="X29" s="227">
        <v>270975</v>
      </c>
      <c r="Y29" s="227">
        <v>53464</v>
      </c>
      <c r="Z29" s="227">
        <v>569788</v>
      </c>
    </row>
    <row r="30" spans="1:26" x14ac:dyDescent="0.35">
      <c r="A30" s="226" t="s">
        <v>1</v>
      </c>
      <c r="B30" s="219"/>
      <c r="C30" s="219"/>
      <c r="D30" s="219"/>
      <c r="E30" s="219"/>
      <c r="F30" s="219"/>
      <c r="G30" s="227">
        <v>146263</v>
      </c>
      <c r="H30" s="227"/>
      <c r="I30" s="227">
        <v>131859</v>
      </c>
      <c r="J30" s="227">
        <v>697</v>
      </c>
      <c r="K30" s="227">
        <v>2439</v>
      </c>
      <c r="L30" s="227">
        <v>3334</v>
      </c>
      <c r="M30" s="227">
        <v>6498</v>
      </c>
      <c r="N30" s="227">
        <v>0</v>
      </c>
      <c r="O30" s="227">
        <v>0</v>
      </c>
      <c r="P30" s="227">
        <v>11</v>
      </c>
      <c r="Q30" s="227">
        <v>1425</v>
      </c>
      <c r="R30" s="227">
        <v>146263</v>
      </c>
      <c r="S30" s="227"/>
      <c r="T30" s="227">
        <v>0</v>
      </c>
      <c r="U30" s="227">
        <v>0</v>
      </c>
      <c r="V30" s="227">
        <v>60788</v>
      </c>
      <c r="W30" s="227">
        <v>8655</v>
      </c>
      <c r="X30" s="227">
        <v>52340</v>
      </c>
      <c r="Y30" s="227">
        <v>10076</v>
      </c>
      <c r="Z30" s="228">
        <v>131859</v>
      </c>
    </row>
    <row r="31" spans="1:26" x14ac:dyDescent="0.35">
      <c r="A31" s="226" t="s">
        <v>10</v>
      </c>
      <c r="B31" s="219"/>
      <c r="C31" s="219"/>
      <c r="D31" s="219"/>
      <c r="E31" s="219"/>
      <c r="F31" s="219"/>
      <c r="G31" s="227">
        <v>41285</v>
      </c>
      <c r="H31" s="227"/>
      <c r="I31" s="227">
        <v>21748</v>
      </c>
      <c r="J31" s="227">
        <v>0</v>
      </c>
      <c r="K31" s="227">
        <v>0</v>
      </c>
      <c r="L31" s="227">
        <v>3678</v>
      </c>
      <c r="M31" s="227">
        <v>15599</v>
      </c>
      <c r="N31" s="227">
        <v>0</v>
      </c>
      <c r="O31" s="227">
        <v>0</v>
      </c>
      <c r="P31" s="227">
        <v>260</v>
      </c>
      <c r="Q31" s="227">
        <v>0</v>
      </c>
      <c r="R31" s="227">
        <v>41285</v>
      </c>
      <c r="S31" s="227"/>
      <c r="T31" s="227">
        <v>0</v>
      </c>
      <c r="U31" s="227">
        <v>0</v>
      </c>
      <c r="V31" s="227">
        <v>1281</v>
      </c>
      <c r="W31" s="227">
        <v>8032</v>
      </c>
      <c r="X31" s="227">
        <v>10571</v>
      </c>
      <c r="Y31" s="227">
        <v>1864</v>
      </c>
      <c r="Z31" s="228">
        <v>21748</v>
      </c>
    </row>
    <row r="32" spans="1:26" x14ac:dyDescent="0.35">
      <c r="A32" s="226"/>
      <c r="B32" s="219"/>
      <c r="C32" s="219"/>
      <c r="D32" s="219"/>
      <c r="E32" s="219"/>
      <c r="F32" s="219"/>
      <c r="G32" s="229"/>
      <c r="H32" s="224"/>
      <c r="I32" s="224"/>
      <c r="J32" s="224"/>
      <c r="K32" s="224"/>
      <c r="L32" s="224"/>
      <c r="M32" s="224"/>
      <c r="N32" s="224"/>
      <c r="O32" s="224"/>
      <c r="P32" s="224"/>
      <c r="Q32" s="224"/>
      <c r="R32" s="229"/>
      <c r="S32" s="224"/>
      <c r="T32" s="224"/>
      <c r="U32" s="224"/>
      <c r="V32" s="224"/>
      <c r="W32" s="224"/>
      <c r="X32" s="224"/>
      <c r="Y32" s="224"/>
      <c r="Z32" s="230"/>
    </row>
    <row r="33" spans="1:26" x14ac:dyDescent="0.35">
      <c r="A33" s="218" t="s">
        <v>34</v>
      </c>
      <c r="B33" s="219"/>
      <c r="C33" s="219"/>
      <c r="D33" s="219"/>
      <c r="E33" s="219"/>
      <c r="F33" s="219"/>
      <c r="G33" s="227">
        <v>190928</v>
      </c>
      <c r="H33" s="227"/>
      <c r="I33" s="227">
        <v>0</v>
      </c>
      <c r="J33" s="227">
        <v>322</v>
      </c>
      <c r="K33" s="227">
        <v>3869</v>
      </c>
      <c r="L33" s="227">
        <v>9784</v>
      </c>
      <c r="M33" s="227">
        <v>176689</v>
      </c>
      <c r="N33" s="227">
        <v>211</v>
      </c>
      <c r="O33" s="227">
        <v>0</v>
      </c>
      <c r="P33" s="227">
        <v>0</v>
      </c>
      <c r="Q33" s="227">
        <v>53</v>
      </c>
      <c r="R33" s="227">
        <v>190928</v>
      </c>
      <c r="S33" s="227"/>
      <c r="T33" s="227">
        <v>0</v>
      </c>
      <c r="U33" s="227">
        <v>0</v>
      </c>
      <c r="V33" s="227">
        <v>0</v>
      </c>
      <c r="W33" s="227">
        <v>0</v>
      </c>
      <c r="X33" s="227">
        <v>0</v>
      </c>
      <c r="Y33" s="227">
        <v>0</v>
      </c>
      <c r="Z33" s="228">
        <v>0</v>
      </c>
    </row>
    <row r="34" spans="1:26" x14ac:dyDescent="0.35">
      <c r="A34" s="226" t="s">
        <v>35</v>
      </c>
      <c r="B34" s="219"/>
      <c r="C34" s="219"/>
      <c r="D34" s="219"/>
      <c r="E34" s="219"/>
      <c r="F34" s="219"/>
      <c r="G34" s="229"/>
      <c r="H34" s="224"/>
      <c r="I34" s="224"/>
      <c r="J34" s="224"/>
      <c r="K34" s="224"/>
      <c r="L34" s="224"/>
      <c r="M34" s="224"/>
      <c r="N34" s="224"/>
      <c r="O34" s="224"/>
      <c r="P34" s="224"/>
      <c r="Q34" s="224"/>
      <c r="R34" s="229"/>
      <c r="S34" s="224"/>
      <c r="T34" s="224"/>
      <c r="U34" s="224"/>
      <c r="V34" s="224"/>
      <c r="W34" s="224"/>
      <c r="X34" s="224"/>
      <c r="Y34" s="224"/>
      <c r="Z34" s="230"/>
    </row>
    <row r="35" spans="1:26" x14ac:dyDescent="0.35">
      <c r="A35" s="218"/>
      <c r="B35" s="219"/>
      <c r="C35" s="219"/>
      <c r="D35" s="219"/>
      <c r="E35" s="219"/>
      <c r="F35" s="219"/>
      <c r="G35" s="229"/>
      <c r="H35" s="224"/>
      <c r="I35" s="224"/>
      <c r="J35" s="224"/>
      <c r="K35" s="224"/>
      <c r="L35" s="224"/>
      <c r="M35" s="224"/>
      <c r="N35" s="224"/>
      <c r="O35" s="224"/>
      <c r="P35" s="224"/>
      <c r="Q35" s="224"/>
      <c r="R35" s="229"/>
      <c r="S35" s="224"/>
      <c r="T35" s="224"/>
      <c r="U35" s="224"/>
      <c r="V35" s="224"/>
      <c r="W35" s="224"/>
      <c r="X35" s="224"/>
      <c r="Y35" s="224"/>
      <c r="Z35" s="230"/>
    </row>
    <row r="36" spans="1:26" x14ac:dyDescent="0.35">
      <c r="A36" s="218" t="s">
        <v>48</v>
      </c>
      <c r="B36" s="219"/>
      <c r="C36" s="219"/>
      <c r="D36" s="219"/>
      <c r="E36" s="219"/>
      <c r="F36" s="219"/>
      <c r="G36" s="229"/>
      <c r="H36" s="224"/>
      <c r="I36" s="224"/>
      <c r="J36" s="224"/>
      <c r="K36" s="224"/>
      <c r="L36" s="224"/>
      <c r="M36" s="224"/>
      <c r="N36" s="224"/>
      <c r="O36" s="224"/>
      <c r="P36" s="224"/>
      <c r="Q36" s="224"/>
      <c r="R36" s="229"/>
      <c r="S36" s="224"/>
      <c r="T36" s="224"/>
      <c r="U36" s="224"/>
      <c r="V36" s="224"/>
      <c r="W36" s="224"/>
      <c r="X36" s="224"/>
      <c r="Y36" s="224"/>
      <c r="Z36" s="230"/>
    </row>
    <row r="37" spans="1:26" x14ac:dyDescent="0.35">
      <c r="A37" s="226" t="s">
        <v>19</v>
      </c>
      <c r="B37" s="219"/>
      <c r="C37" s="219"/>
      <c r="D37" s="219"/>
      <c r="E37" s="219"/>
      <c r="F37" s="219"/>
      <c r="G37" s="227">
        <v>48</v>
      </c>
      <c r="H37" s="227"/>
      <c r="I37" s="227">
        <v>8</v>
      </c>
      <c r="J37" s="227">
        <v>0</v>
      </c>
      <c r="K37" s="227">
        <v>4</v>
      </c>
      <c r="L37" s="227">
        <v>0</v>
      </c>
      <c r="M37" s="227">
        <v>0</v>
      </c>
      <c r="N37" s="227">
        <v>0</v>
      </c>
      <c r="O37" s="227">
        <v>0</v>
      </c>
      <c r="P37" s="227">
        <v>8</v>
      </c>
      <c r="Q37" s="227">
        <v>28</v>
      </c>
      <c r="R37" s="227">
        <v>48</v>
      </c>
      <c r="S37" s="227"/>
      <c r="T37" s="227">
        <v>0</v>
      </c>
      <c r="U37" s="227">
        <v>0</v>
      </c>
      <c r="V37" s="227">
        <v>2</v>
      </c>
      <c r="W37" s="227">
        <v>0</v>
      </c>
      <c r="X37" s="227">
        <v>4</v>
      </c>
      <c r="Y37" s="227">
        <v>2</v>
      </c>
      <c r="Z37" s="228">
        <v>8</v>
      </c>
    </row>
    <row r="38" spans="1:26" x14ac:dyDescent="0.35">
      <c r="A38" s="226" t="s">
        <v>0</v>
      </c>
      <c r="B38" s="219"/>
      <c r="C38" s="219"/>
      <c r="D38" s="219"/>
      <c r="E38" s="219"/>
      <c r="F38" s="219"/>
      <c r="G38" s="227">
        <v>693</v>
      </c>
      <c r="H38" s="227"/>
      <c r="I38" s="227">
        <v>449</v>
      </c>
      <c r="J38" s="227">
        <v>0</v>
      </c>
      <c r="K38" s="227">
        <v>60</v>
      </c>
      <c r="L38" s="227">
        <v>139</v>
      </c>
      <c r="M38" s="227">
        <v>0</v>
      </c>
      <c r="N38" s="227">
        <v>0</v>
      </c>
      <c r="O38" s="227">
        <v>0</v>
      </c>
      <c r="P38" s="227">
        <v>45</v>
      </c>
      <c r="Q38" s="227">
        <v>0</v>
      </c>
      <c r="R38" s="227">
        <v>693</v>
      </c>
      <c r="S38" s="227"/>
      <c r="T38" s="227">
        <v>0</v>
      </c>
      <c r="U38" s="227">
        <v>0</v>
      </c>
      <c r="V38" s="227">
        <v>222</v>
      </c>
      <c r="W38" s="227">
        <v>21</v>
      </c>
      <c r="X38" s="227">
        <v>158</v>
      </c>
      <c r="Y38" s="227">
        <v>48</v>
      </c>
      <c r="Z38" s="228">
        <v>449</v>
      </c>
    </row>
    <row r="39" spans="1:26" x14ac:dyDescent="0.35">
      <c r="A39" s="226" t="s">
        <v>28</v>
      </c>
      <c r="B39" s="219"/>
      <c r="C39" s="219"/>
      <c r="D39" s="219"/>
      <c r="E39" s="219"/>
      <c r="F39" s="219"/>
      <c r="G39" s="227">
        <v>9690</v>
      </c>
      <c r="H39" s="227"/>
      <c r="I39" s="227">
        <v>2546</v>
      </c>
      <c r="J39" s="227">
        <v>0</v>
      </c>
      <c r="K39" s="227">
        <v>578</v>
      </c>
      <c r="L39" s="227">
        <v>1354</v>
      </c>
      <c r="M39" s="227">
        <v>0</v>
      </c>
      <c r="N39" s="227">
        <v>0</v>
      </c>
      <c r="O39" s="227">
        <v>0</v>
      </c>
      <c r="P39" s="227">
        <v>0</v>
      </c>
      <c r="Q39" s="227">
        <v>5212</v>
      </c>
      <c r="R39" s="227">
        <v>9690</v>
      </c>
      <c r="S39" s="227"/>
      <c r="T39" s="227">
        <v>0</v>
      </c>
      <c r="U39" s="227">
        <v>0</v>
      </c>
      <c r="V39" s="227">
        <v>489</v>
      </c>
      <c r="W39" s="227">
        <v>259</v>
      </c>
      <c r="X39" s="227">
        <v>1218</v>
      </c>
      <c r="Y39" s="227">
        <v>580</v>
      </c>
      <c r="Z39" s="228">
        <v>2546</v>
      </c>
    </row>
    <row r="40" spans="1:26" x14ac:dyDescent="0.35">
      <c r="A40" s="218"/>
      <c r="B40" s="219"/>
      <c r="C40" s="219"/>
      <c r="D40" s="219"/>
      <c r="E40" s="219"/>
      <c r="F40" s="219"/>
      <c r="G40" s="229"/>
      <c r="H40" s="224"/>
      <c r="I40" s="224"/>
      <c r="J40" s="224"/>
      <c r="K40" s="224"/>
      <c r="L40" s="224"/>
      <c r="M40" s="224"/>
      <c r="N40" s="224"/>
      <c r="O40" s="224"/>
      <c r="P40" s="224"/>
      <c r="Q40" s="224"/>
      <c r="R40" s="229"/>
      <c r="S40" s="224"/>
      <c r="T40" s="224"/>
      <c r="U40" s="224"/>
      <c r="V40" s="224"/>
      <c r="W40" s="224"/>
      <c r="X40" s="224"/>
      <c r="Y40" s="224"/>
      <c r="Z40" s="230"/>
    </row>
    <row r="41" spans="1:26" x14ac:dyDescent="0.35">
      <c r="A41" s="218" t="s">
        <v>3</v>
      </c>
      <c r="B41" s="219"/>
      <c r="C41" s="219"/>
      <c r="D41" s="219"/>
      <c r="E41" s="219"/>
      <c r="F41" s="219"/>
      <c r="G41" s="229"/>
      <c r="H41" s="224"/>
      <c r="I41" s="224"/>
      <c r="J41" s="224"/>
      <c r="K41" s="224"/>
      <c r="L41" s="224"/>
      <c r="M41" s="224"/>
      <c r="N41" s="224"/>
      <c r="O41" s="224"/>
      <c r="P41" s="224"/>
      <c r="Q41" s="224"/>
      <c r="R41" s="229"/>
      <c r="S41" s="224"/>
      <c r="T41" s="224"/>
      <c r="U41" s="224"/>
      <c r="V41" s="224"/>
      <c r="W41" s="224"/>
      <c r="X41" s="224"/>
      <c r="Y41" s="224"/>
      <c r="Z41" s="230"/>
    </row>
    <row r="42" spans="1:26" x14ac:dyDescent="0.35">
      <c r="A42" s="226" t="s">
        <v>16</v>
      </c>
      <c r="B42" s="219"/>
      <c r="C42" s="219"/>
      <c r="D42" s="219"/>
      <c r="E42" s="219"/>
      <c r="F42" s="219"/>
      <c r="G42" s="227">
        <v>29872</v>
      </c>
      <c r="H42" s="227"/>
      <c r="I42" s="227">
        <v>29872</v>
      </c>
      <c r="J42" s="227">
        <v>0</v>
      </c>
      <c r="K42" s="227">
        <v>0</v>
      </c>
      <c r="L42" s="227">
        <v>0</v>
      </c>
      <c r="M42" s="227">
        <v>0</v>
      </c>
      <c r="N42" s="227">
        <v>0</v>
      </c>
      <c r="O42" s="227">
        <v>0</v>
      </c>
      <c r="P42" s="227">
        <v>0</v>
      </c>
      <c r="Q42" s="227">
        <v>0</v>
      </c>
      <c r="R42" s="227">
        <v>29872</v>
      </c>
      <c r="S42" s="227"/>
      <c r="T42" s="227">
        <v>4000</v>
      </c>
      <c r="U42" s="227">
        <v>0</v>
      </c>
      <c r="V42" s="227">
        <v>11278</v>
      </c>
      <c r="W42" s="227">
        <v>5029</v>
      </c>
      <c r="X42" s="227">
        <v>6405</v>
      </c>
      <c r="Y42" s="227">
        <v>3160</v>
      </c>
      <c r="Z42" s="228">
        <v>29872</v>
      </c>
    </row>
    <row r="43" spans="1:26" x14ac:dyDescent="0.35">
      <c r="A43" s="226" t="s">
        <v>14</v>
      </c>
      <c r="B43" s="219"/>
      <c r="C43" s="219"/>
      <c r="D43" s="219"/>
      <c r="E43" s="219"/>
      <c r="F43" s="219"/>
      <c r="G43" s="227">
        <v>0</v>
      </c>
      <c r="H43" s="227"/>
      <c r="I43" s="227">
        <v>0</v>
      </c>
      <c r="J43" s="227">
        <v>0</v>
      </c>
      <c r="K43" s="227">
        <v>0</v>
      </c>
      <c r="L43" s="227">
        <v>0</v>
      </c>
      <c r="M43" s="227">
        <v>0</v>
      </c>
      <c r="N43" s="227">
        <v>0</v>
      </c>
      <c r="O43" s="227">
        <v>0</v>
      </c>
      <c r="P43" s="227">
        <v>0</v>
      </c>
      <c r="Q43" s="227">
        <v>0</v>
      </c>
      <c r="R43" s="227">
        <v>0</v>
      </c>
      <c r="S43" s="227"/>
      <c r="T43" s="227">
        <v>0</v>
      </c>
      <c r="U43" s="227">
        <v>0</v>
      </c>
      <c r="V43" s="227">
        <v>0</v>
      </c>
      <c r="W43" s="227">
        <v>0</v>
      </c>
      <c r="X43" s="227">
        <v>0</v>
      </c>
      <c r="Y43" s="227">
        <v>0</v>
      </c>
      <c r="Z43" s="228">
        <v>0</v>
      </c>
    </row>
    <row r="44" spans="1:26" ht="15" thickBot="1" x14ac:dyDescent="0.4">
      <c r="A44" s="226"/>
      <c r="B44" s="219"/>
      <c r="C44" s="219"/>
      <c r="D44" s="219"/>
      <c r="E44" s="219"/>
      <c r="F44" s="219"/>
      <c r="G44" s="229"/>
      <c r="H44" s="224"/>
      <c r="I44" s="224"/>
      <c r="J44" s="224"/>
      <c r="K44" s="224"/>
      <c r="L44" s="224"/>
      <c r="M44" s="224"/>
      <c r="N44" s="224"/>
      <c r="O44" s="224"/>
      <c r="P44" s="224"/>
      <c r="Q44" s="224"/>
      <c r="R44" s="229"/>
      <c r="S44" s="224"/>
      <c r="T44" s="224"/>
      <c r="U44" s="224"/>
      <c r="V44" s="224"/>
      <c r="W44" s="224"/>
      <c r="X44" s="224"/>
      <c r="Y44" s="224"/>
      <c r="Z44" s="230"/>
    </row>
    <row r="45" spans="1:26" ht="15" thickBot="1" x14ac:dyDescent="0.4">
      <c r="A45" s="218" t="s">
        <v>40</v>
      </c>
      <c r="B45" s="219"/>
      <c r="C45" s="219"/>
      <c r="D45" s="219"/>
      <c r="E45" s="219"/>
      <c r="F45" s="219"/>
      <c r="G45" s="119">
        <v>1115917</v>
      </c>
      <c r="H45" s="120"/>
      <c r="I45" s="119">
        <v>756270</v>
      </c>
      <c r="J45" s="119">
        <v>1293</v>
      </c>
      <c r="K45" s="119">
        <v>24810</v>
      </c>
      <c r="L45" s="119">
        <v>118195</v>
      </c>
      <c r="M45" s="119">
        <v>206052</v>
      </c>
      <c r="N45" s="119">
        <v>413</v>
      </c>
      <c r="O45" s="119">
        <v>0</v>
      </c>
      <c r="P45" s="119">
        <v>386</v>
      </c>
      <c r="Q45" s="119">
        <v>8498</v>
      </c>
      <c r="R45" s="119">
        <v>1115917</v>
      </c>
      <c r="S45" s="120"/>
      <c r="T45" s="119">
        <v>4670</v>
      </c>
      <c r="U45" s="119">
        <v>0</v>
      </c>
      <c r="V45" s="119">
        <v>199757</v>
      </c>
      <c r="W45" s="119">
        <v>140978</v>
      </c>
      <c r="X45" s="119">
        <v>341671</v>
      </c>
      <c r="Y45" s="119">
        <v>69194</v>
      </c>
      <c r="Z45" s="119">
        <v>756270</v>
      </c>
    </row>
    <row r="46" spans="1:26" ht="15" thickBot="1" x14ac:dyDescent="0.4">
      <c r="A46" s="226"/>
      <c r="B46" s="219"/>
      <c r="C46" s="219"/>
      <c r="D46" s="219"/>
      <c r="E46" s="219"/>
      <c r="F46" s="219"/>
      <c r="G46" s="229"/>
      <c r="H46" s="224"/>
      <c r="I46" s="205"/>
      <c r="J46" s="224"/>
      <c r="K46" s="224"/>
      <c r="L46" s="224"/>
      <c r="M46" s="224"/>
      <c r="N46" s="224"/>
      <c r="O46" s="224"/>
      <c r="P46" s="224"/>
      <c r="Q46" s="224"/>
      <c r="R46" s="229"/>
      <c r="S46" s="224"/>
      <c r="T46" s="224"/>
      <c r="U46" s="224"/>
      <c r="V46" s="224"/>
      <c r="W46" s="224"/>
      <c r="X46" s="224"/>
      <c r="Y46" s="224"/>
      <c r="Z46" s="230"/>
    </row>
    <row r="47" spans="1:26" ht="15" thickBot="1" x14ac:dyDescent="0.4">
      <c r="A47" s="231"/>
      <c r="B47" s="215"/>
      <c r="C47" s="215"/>
      <c r="D47" s="215"/>
      <c r="E47" s="215"/>
      <c r="F47" s="215"/>
      <c r="G47" s="232"/>
      <c r="H47" s="233"/>
      <c r="I47" s="233"/>
      <c r="J47" s="233"/>
      <c r="K47" s="233"/>
      <c r="L47" s="233"/>
      <c r="M47" s="233"/>
      <c r="N47" s="233"/>
      <c r="O47" s="233"/>
      <c r="P47" s="233"/>
      <c r="Q47" s="233"/>
      <c r="R47" s="232"/>
      <c r="S47" s="233"/>
      <c r="T47" s="233"/>
      <c r="U47" s="233"/>
      <c r="V47" s="233"/>
      <c r="W47" s="233"/>
      <c r="X47" s="233"/>
      <c r="Y47" s="233"/>
      <c r="Z47" s="234"/>
    </row>
    <row r="48" spans="1:26" ht="15" thickBot="1" x14ac:dyDescent="0.4">
      <c r="A48" s="218" t="s">
        <v>45</v>
      </c>
      <c r="B48" s="219"/>
      <c r="C48" s="219"/>
      <c r="D48" s="219"/>
      <c r="E48" s="219"/>
      <c r="F48" s="219"/>
      <c r="G48" s="119">
        <v>4268315</v>
      </c>
      <c r="H48" s="120"/>
      <c r="I48" s="119">
        <v>2063989</v>
      </c>
      <c r="J48" s="119">
        <v>170913</v>
      </c>
      <c r="K48" s="119">
        <v>215077</v>
      </c>
      <c r="L48" s="119">
        <v>872379</v>
      </c>
      <c r="M48" s="119">
        <v>326121</v>
      </c>
      <c r="N48" s="119">
        <v>143949</v>
      </c>
      <c r="O48" s="119">
        <v>37321</v>
      </c>
      <c r="P48" s="119">
        <v>332148</v>
      </c>
      <c r="Q48" s="119">
        <v>106418</v>
      </c>
      <c r="R48" s="119">
        <v>4268315</v>
      </c>
      <c r="S48" s="120"/>
      <c r="T48" s="119">
        <v>182460</v>
      </c>
      <c r="U48" s="119">
        <v>0</v>
      </c>
      <c r="V48" s="119">
        <v>325553</v>
      </c>
      <c r="W48" s="119">
        <v>280698</v>
      </c>
      <c r="X48" s="119">
        <v>1061139</v>
      </c>
      <c r="Y48" s="119">
        <v>214139</v>
      </c>
      <c r="Z48" s="119">
        <v>2063989</v>
      </c>
    </row>
    <row r="49" spans="1:26" ht="15" thickBot="1" x14ac:dyDescent="0.4">
      <c r="A49" s="235"/>
      <c r="B49" s="236"/>
      <c r="C49" s="236"/>
      <c r="D49" s="236"/>
      <c r="E49" s="236"/>
      <c r="F49" s="236"/>
      <c r="G49" s="237"/>
      <c r="H49" s="238"/>
      <c r="I49" s="237"/>
      <c r="J49" s="237"/>
      <c r="K49" s="237"/>
      <c r="L49" s="237"/>
      <c r="M49" s="237"/>
      <c r="N49" s="237"/>
      <c r="O49" s="237"/>
      <c r="P49" s="237"/>
      <c r="Q49" s="237"/>
      <c r="R49" s="237"/>
      <c r="S49" s="238"/>
      <c r="T49" s="237"/>
      <c r="U49" s="237"/>
      <c r="V49" s="237"/>
      <c r="W49" s="237"/>
      <c r="X49" s="237"/>
      <c r="Y49" s="237"/>
      <c r="Z49" s="239"/>
    </row>
    <row r="50" spans="1:26" ht="15" thickBot="1" x14ac:dyDescent="0.4">
      <c r="A50" s="240"/>
      <c r="B50" s="241"/>
      <c r="C50" s="241"/>
      <c r="D50" s="241"/>
      <c r="E50" s="241"/>
      <c r="F50" s="241"/>
      <c r="G50" s="227"/>
      <c r="H50" s="227"/>
      <c r="I50" s="227"/>
      <c r="J50" s="227"/>
      <c r="K50" s="227"/>
      <c r="L50" s="227"/>
      <c r="M50" s="227"/>
      <c r="N50" s="227"/>
      <c r="O50" s="227"/>
      <c r="P50" s="227"/>
      <c r="Q50" s="227"/>
      <c r="R50" s="227"/>
      <c r="S50" s="227"/>
      <c r="T50" s="227"/>
      <c r="U50" s="227"/>
      <c r="V50" s="227"/>
      <c r="W50" s="227"/>
      <c r="X50" s="227"/>
      <c r="Y50" s="227"/>
      <c r="Z50" s="228"/>
    </row>
    <row r="51" spans="1:26" ht="15" thickBot="1" x14ac:dyDescent="0.4">
      <c r="A51" s="242" t="s">
        <v>27</v>
      </c>
      <c r="B51" s="241"/>
      <c r="C51" s="241"/>
      <c r="D51" s="241"/>
      <c r="E51" s="241"/>
      <c r="F51" s="241"/>
      <c r="G51" s="119">
        <v>131880</v>
      </c>
      <c r="H51" s="120"/>
      <c r="I51" s="119">
        <v>32573</v>
      </c>
      <c r="J51" s="119">
        <v>0</v>
      </c>
      <c r="K51" s="119">
        <v>12377</v>
      </c>
      <c r="L51" s="119">
        <v>25100</v>
      </c>
      <c r="M51" s="119">
        <v>3663</v>
      </c>
      <c r="N51" s="119">
        <v>7897</v>
      </c>
      <c r="O51" s="119">
        <v>1836</v>
      </c>
      <c r="P51" s="119">
        <v>44112</v>
      </c>
      <c r="Q51" s="119">
        <v>4322</v>
      </c>
      <c r="R51" s="119">
        <v>131880</v>
      </c>
      <c r="S51" s="120"/>
      <c r="T51" s="119">
        <v>0</v>
      </c>
      <c r="U51" s="119">
        <v>0</v>
      </c>
      <c r="V51" s="119">
        <v>5444</v>
      </c>
      <c r="W51" s="119">
        <v>5012</v>
      </c>
      <c r="X51" s="119">
        <v>15679</v>
      </c>
      <c r="Y51" s="119">
        <v>6438</v>
      </c>
      <c r="Z51" s="119">
        <v>32573</v>
      </c>
    </row>
    <row r="52" spans="1:26" ht="15" thickBot="1" x14ac:dyDescent="0.4">
      <c r="A52" s="218"/>
      <c r="B52" s="219"/>
      <c r="C52" s="219"/>
      <c r="D52" s="219"/>
      <c r="E52" s="219"/>
      <c r="F52" s="219"/>
      <c r="G52" s="120"/>
      <c r="H52" s="120"/>
      <c r="I52" s="227"/>
      <c r="J52" s="227"/>
      <c r="K52" s="227"/>
      <c r="L52" s="227"/>
      <c r="M52" s="227"/>
      <c r="N52" s="227"/>
      <c r="O52" s="227"/>
      <c r="P52" s="227"/>
      <c r="Q52" s="227"/>
      <c r="R52" s="227"/>
      <c r="S52" s="227"/>
      <c r="T52" s="227"/>
      <c r="U52" s="227"/>
      <c r="V52" s="227"/>
      <c r="W52" s="227"/>
      <c r="X52" s="227"/>
      <c r="Y52" s="227"/>
      <c r="Z52" s="228"/>
    </row>
    <row r="53" spans="1:26" ht="15" thickBot="1" x14ac:dyDescent="0.4">
      <c r="A53" s="243"/>
      <c r="B53" s="215"/>
      <c r="C53" s="215"/>
      <c r="D53" s="215"/>
      <c r="E53" s="215"/>
      <c r="F53" s="215"/>
      <c r="G53" s="121"/>
      <c r="H53" s="121"/>
      <c r="I53" s="121"/>
      <c r="J53" s="121"/>
      <c r="K53" s="121"/>
      <c r="L53" s="121"/>
      <c r="M53" s="121"/>
      <c r="N53" s="121"/>
      <c r="O53" s="121"/>
      <c r="P53" s="121"/>
      <c r="Q53" s="121"/>
      <c r="R53" s="121"/>
      <c r="S53" s="121"/>
      <c r="T53" s="121"/>
      <c r="U53" s="121"/>
      <c r="V53" s="121"/>
      <c r="W53" s="121"/>
      <c r="X53" s="121"/>
      <c r="Y53" s="121"/>
      <c r="Z53" s="122"/>
    </row>
    <row r="54" spans="1:26" ht="15" thickBot="1" x14ac:dyDescent="0.4">
      <c r="A54" s="218" t="s">
        <v>38</v>
      </c>
      <c r="B54" s="219"/>
      <c r="C54" s="219"/>
      <c r="D54" s="219"/>
      <c r="E54" s="219"/>
      <c r="F54" s="219"/>
      <c r="G54" s="119">
        <v>4400195</v>
      </c>
      <c r="H54" s="120"/>
      <c r="I54" s="119">
        <v>2096562</v>
      </c>
      <c r="J54" s="119">
        <v>170913</v>
      </c>
      <c r="K54" s="119">
        <v>227454</v>
      </c>
      <c r="L54" s="119">
        <v>897479</v>
      </c>
      <c r="M54" s="119">
        <v>329784</v>
      </c>
      <c r="N54" s="119">
        <v>151846</v>
      </c>
      <c r="O54" s="119">
        <v>39157</v>
      </c>
      <c r="P54" s="119">
        <v>376260</v>
      </c>
      <c r="Q54" s="119">
        <v>110740</v>
      </c>
      <c r="R54" s="119">
        <v>4400195</v>
      </c>
      <c r="S54" s="120"/>
      <c r="T54" s="119">
        <v>182460</v>
      </c>
      <c r="U54" s="119">
        <v>0</v>
      </c>
      <c r="V54" s="119">
        <v>330997</v>
      </c>
      <c r="W54" s="119">
        <v>285710</v>
      </c>
      <c r="X54" s="119">
        <v>1076818</v>
      </c>
      <c r="Y54" s="119">
        <v>220577</v>
      </c>
      <c r="Z54" s="119">
        <v>2096562</v>
      </c>
    </row>
    <row r="55" spans="1:26" ht="15" thickBot="1" x14ac:dyDescent="0.4">
      <c r="A55" s="244"/>
      <c r="B55" s="236"/>
      <c r="C55" s="236"/>
      <c r="D55" s="236"/>
      <c r="E55" s="236"/>
      <c r="F55" s="236"/>
      <c r="G55" s="245"/>
      <c r="H55" s="245"/>
      <c r="I55" s="246"/>
      <c r="J55" s="246"/>
      <c r="K55" s="246"/>
      <c r="L55" s="246"/>
      <c r="M55" s="246"/>
      <c r="N55" s="246"/>
      <c r="O55" s="246"/>
      <c r="P55" s="246"/>
      <c r="Q55" s="246"/>
      <c r="R55" s="246"/>
      <c r="S55" s="247"/>
      <c r="T55" s="246"/>
      <c r="U55" s="246"/>
      <c r="V55" s="246"/>
      <c r="W55" s="246"/>
      <c r="X55" s="246"/>
      <c r="Y55" s="246"/>
      <c r="Z55" s="248"/>
    </row>
    <row r="56" spans="1:26" ht="15.5" x14ac:dyDescent="0.35">
      <c r="A56" s="249" t="s">
        <v>44</v>
      </c>
      <c r="B56" s="250"/>
      <c r="C56" s="250"/>
      <c r="D56" s="250"/>
      <c r="E56" s="250"/>
      <c r="F56" s="250"/>
      <c r="G56" s="250"/>
      <c r="H56" s="250"/>
      <c r="I56" s="250"/>
      <c r="J56" s="250"/>
      <c r="K56" s="250"/>
      <c r="L56" s="250"/>
      <c r="M56" s="250"/>
      <c r="N56" s="250"/>
      <c r="O56" s="250"/>
      <c r="P56" s="250"/>
      <c r="Q56" s="250"/>
      <c r="R56" s="250"/>
      <c r="S56" s="250"/>
      <c r="T56" s="250"/>
      <c r="U56" s="250"/>
      <c r="V56" s="250"/>
      <c r="W56" s="250"/>
      <c r="X56" s="251" t="s">
        <v>94</v>
      </c>
      <c r="Y56" s="250"/>
      <c r="Z56" s="250"/>
    </row>
    <row r="57" spans="1:26" ht="15.5" x14ac:dyDescent="0.35">
      <c r="A57" s="252" t="s">
        <v>43</v>
      </c>
      <c r="B57" s="250"/>
      <c r="C57" s="250"/>
      <c r="D57" s="250"/>
      <c r="E57" s="250"/>
      <c r="F57" s="250"/>
      <c r="G57" s="250"/>
      <c r="H57" s="250"/>
      <c r="I57" s="250"/>
      <c r="J57" s="250"/>
      <c r="K57" s="250"/>
      <c r="L57" s="250"/>
      <c r="M57" s="250"/>
      <c r="N57" s="250"/>
      <c r="O57" s="250"/>
      <c r="P57" s="250"/>
      <c r="Q57" s="250"/>
      <c r="R57" s="250"/>
      <c r="S57" s="250"/>
      <c r="T57" s="250"/>
      <c r="U57" s="250"/>
      <c r="V57" s="250"/>
      <c r="W57" s="250"/>
      <c r="X57" s="250"/>
      <c r="Y57" s="250"/>
      <c r="Z57" s="250"/>
    </row>
    <row r="58" spans="1:26" x14ac:dyDescent="0.35">
      <c r="B58" s="250"/>
      <c r="C58" s="250"/>
      <c r="D58" s="250"/>
      <c r="E58" s="250"/>
      <c r="F58" s="250"/>
      <c r="G58" s="250"/>
      <c r="H58" s="250"/>
      <c r="I58" s="291"/>
      <c r="J58" s="250"/>
      <c r="K58" s="250"/>
      <c r="L58" s="250"/>
      <c r="M58" s="250"/>
      <c r="N58" s="250"/>
      <c r="O58" s="250"/>
      <c r="P58" s="250"/>
      <c r="Q58" s="250"/>
      <c r="R58" s="250"/>
      <c r="S58" s="250"/>
      <c r="T58" s="250"/>
      <c r="U58" s="250"/>
      <c r="V58" s="250"/>
      <c r="W58" s="250"/>
      <c r="X58" s="250"/>
      <c r="Y58" s="250"/>
      <c r="Z58" s="250"/>
    </row>
    <row r="59" spans="1:26" x14ac:dyDescent="0.35">
      <c r="B59" s="250"/>
      <c r="C59" s="250"/>
      <c r="D59" s="250"/>
      <c r="E59" s="250"/>
      <c r="F59" s="250"/>
      <c r="G59" s="250"/>
      <c r="H59" s="250"/>
      <c r="I59" s="250"/>
      <c r="J59" s="250"/>
      <c r="K59" s="250"/>
      <c r="L59" s="250"/>
      <c r="M59" s="250"/>
      <c r="N59" s="250"/>
      <c r="O59" s="250"/>
      <c r="P59" s="250"/>
      <c r="Q59" s="250"/>
      <c r="R59" s="250"/>
      <c r="S59" s="250"/>
      <c r="T59" s="250"/>
      <c r="U59" s="250"/>
      <c r="V59" s="250"/>
      <c r="W59" s="250"/>
      <c r="X59" s="250"/>
      <c r="Y59" s="250"/>
      <c r="Z59" s="250"/>
    </row>
    <row r="60" spans="1:26" ht="15.5" x14ac:dyDescent="0.35">
      <c r="A60" s="251"/>
      <c r="B60" s="250"/>
      <c r="C60" s="250"/>
      <c r="D60" s="250"/>
      <c r="E60" s="250"/>
      <c r="F60" s="250"/>
      <c r="G60" s="250"/>
      <c r="H60" s="250"/>
      <c r="I60" s="250"/>
      <c r="J60" s="250"/>
      <c r="K60" s="250"/>
      <c r="L60" s="250"/>
      <c r="M60" s="250"/>
      <c r="N60" s="250"/>
      <c r="O60" s="250"/>
      <c r="P60" s="250"/>
      <c r="Q60" s="250"/>
      <c r="R60" s="250"/>
      <c r="S60" s="250"/>
      <c r="T60" s="250"/>
      <c r="U60" s="250"/>
      <c r="V60" s="250"/>
      <c r="W60" s="250"/>
      <c r="X60" s="250"/>
      <c r="Y60" s="250"/>
      <c r="Z60" s="250"/>
    </row>
    <row r="61" spans="1:26" ht="18" x14ac:dyDescent="0.4">
      <c r="A61" s="208" t="s">
        <v>93</v>
      </c>
      <c r="V61" s="210"/>
      <c r="W61" s="211"/>
      <c r="X61" s="212"/>
      <c r="Y61" s="211"/>
      <c r="Z61" s="211"/>
    </row>
    <row r="62" spans="1:26" x14ac:dyDescent="0.35">
      <c r="V62" s="213"/>
      <c r="W62" s="213"/>
      <c r="X62" s="212"/>
      <c r="Y62" s="211"/>
      <c r="Z62" s="211"/>
    </row>
    <row r="63" spans="1:26" ht="15" thickBot="1" x14ac:dyDescent="0.4">
      <c r="A63" s="250"/>
      <c r="B63" s="250"/>
      <c r="C63" s="250"/>
      <c r="D63" s="250"/>
      <c r="E63" s="250"/>
      <c r="F63" s="250"/>
      <c r="G63" s="250"/>
      <c r="H63" s="250"/>
      <c r="I63" s="250"/>
      <c r="J63" s="250"/>
      <c r="K63" s="250"/>
      <c r="L63" s="250"/>
      <c r="M63" s="250"/>
      <c r="N63" s="250"/>
      <c r="O63" s="250"/>
      <c r="P63" s="250"/>
      <c r="Q63" s="250"/>
      <c r="R63" s="250"/>
      <c r="S63" s="250"/>
      <c r="T63" s="250"/>
      <c r="U63" s="250"/>
      <c r="V63" s="250"/>
      <c r="W63" s="250"/>
      <c r="X63" s="250"/>
      <c r="Y63" s="250"/>
      <c r="Z63" s="250"/>
    </row>
    <row r="64" spans="1:26" ht="16.5" x14ac:dyDescent="0.35">
      <c r="A64" s="253" t="s">
        <v>91</v>
      </c>
      <c r="B64" s="254"/>
      <c r="C64" s="254"/>
      <c r="D64" s="254"/>
      <c r="E64" s="254"/>
      <c r="F64" s="254"/>
      <c r="G64" s="255"/>
      <c r="H64" s="255"/>
      <c r="I64" s="255"/>
      <c r="J64" s="255"/>
      <c r="K64" s="255"/>
      <c r="L64" s="255"/>
      <c r="M64" s="255"/>
      <c r="N64" s="255"/>
      <c r="O64" s="255"/>
      <c r="P64" s="255"/>
      <c r="Q64" s="255"/>
      <c r="R64" s="255"/>
      <c r="S64" s="255"/>
      <c r="T64" s="255"/>
      <c r="U64" s="255"/>
      <c r="V64" s="255"/>
      <c r="W64" s="255"/>
      <c r="X64" s="255"/>
      <c r="Y64" s="255"/>
      <c r="Z64" s="256"/>
    </row>
    <row r="65" spans="1:26" x14ac:dyDescent="0.35">
      <c r="A65" s="257"/>
      <c r="B65" s="258"/>
      <c r="C65" s="258"/>
      <c r="D65" s="258"/>
      <c r="E65" s="258"/>
      <c r="F65" s="258"/>
      <c r="G65" s="259"/>
      <c r="H65" s="259"/>
      <c r="I65" s="259"/>
      <c r="J65" s="259"/>
      <c r="K65" s="259"/>
      <c r="L65" s="259"/>
      <c r="M65" s="259"/>
      <c r="N65" s="259"/>
      <c r="O65" s="259"/>
      <c r="P65" s="259"/>
      <c r="Q65" s="259"/>
      <c r="R65" s="259"/>
      <c r="S65" s="259"/>
      <c r="T65" s="259"/>
      <c r="U65" s="259"/>
      <c r="V65" s="259"/>
      <c r="W65" s="259"/>
      <c r="X65" s="259"/>
      <c r="Y65" s="259"/>
      <c r="Z65" s="260"/>
    </row>
    <row r="66" spans="1:26" x14ac:dyDescent="0.35">
      <c r="A66" s="257" t="s">
        <v>11</v>
      </c>
      <c r="B66" s="258"/>
      <c r="C66" s="258"/>
      <c r="D66" s="258"/>
      <c r="E66" s="258"/>
      <c r="F66" s="258"/>
      <c r="G66" s="261" t="s">
        <v>72</v>
      </c>
      <c r="H66" s="207"/>
      <c r="I66" s="298" t="s">
        <v>50</v>
      </c>
      <c r="J66" s="298"/>
      <c r="K66" s="298"/>
      <c r="L66" s="298"/>
      <c r="M66" s="298"/>
      <c r="N66" s="298"/>
      <c r="O66" s="298"/>
      <c r="P66" s="298"/>
      <c r="Q66" s="298"/>
      <c r="R66" s="298"/>
      <c r="S66" s="207"/>
      <c r="T66" s="298" t="s">
        <v>52</v>
      </c>
      <c r="U66" s="298"/>
      <c r="V66" s="298"/>
      <c r="W66" s="298"/>
      <c r="X66" s="298"/>
      <c r="Y66" s="298"/>
      <c r="Z66" s="299"/>
    </row>
    <row r="67" spans="1:26" ht="15.5" x14ac:dyDescent="0.35">
      <c r="A67" s="257"/>
      <c r="B67" s="258"/>
      <c r="C67" s="258"/>
      <c r="D67" s="258"/>
      <c r="E67" s="258"/>
      <c r="F67" s="258"/>
      <c r="G67" s="261"/>
      <c r="H67" s="126"/>
      <c r="I67" s="126" t="s">
        <v>2</v>
      </c>
      <c r="J67" s="126" t="s">
        <v>5</v>
      </c>
      <c r="K67" s="126" t="s">
        <v>15</v>
      </c>
      <c r="L67" s="126" t="s">
        <v>17</v>
      </c>
      <c r="M67" s="126" t="s">
        <v>6</v>
      </c>
      <c r="N67" s="126" t="s">
        <v>13</v>
      </c>
      <c r="O67" s="126" t="s">
        <v>26</v>
      </c>
      <c r="P67" s="126" t="s">
        <v>41</v>
      </c>
      <c r="Q67" s="126" t="s">
        <v>42</v>
      </c>
      <c r="R67" s="126" t="s">
        <v>7</v>
      </c>
      <c r="S67" s="126"/>
      <c r="T67" s="126" t="s">
        <v>8</v>
      </c>
      <c r="U67" s="126" t="s">
        <v>29</v>
      </c>
      <c r="V67" s="126" t="s">
        <v>31</v>
      </c>
      <c r="W67" s="126" t="s">
        <v>30</v>
      </c>
      <c r="X67" s="126" t="s">
        <v>24</v>
      </c>
      <c r="Y67" s="126" t="s">
        <v>25</v>
      </c>
      <c r="Z67" s="127" t="s">
        <v>9</v>
      </c>
    </row>
    <row r="68" spans="1:26" x14ac:dyDescent="0.35">
      <c r="A68" s="257" t="s">
        <v>36</v>
      </c>
      <c r="B68" s="258"/>
      <c r="C68" s="258"/>
      <c r="D68" s="258"/>
      <c r="E68" s="258"/>
      <c r="F68" s="258"/>
      <c r="G68" s="262"/>
      <c r="H68" s="262"/>
      <c r="I68" s="262"/>
      <c r="J68" s="262"/>
      <c r="K68" s="262"/>
      <c r="L68" s="262"/>
      <c r="M68" s="262"/>
      <c r="N68" s="262"/>
      <c r="O68" s="262"/>
      <c r="P68" s="262"/>
      <c r="Q68" s="262"/>
      <c r="R68" s="262"/>
      <c r="S68" s="262"/>
      <c r="T68" s="262"/>
      <c r="U68" s="262"/>
      <c r="V68" s="262"/>
      <c r="W68" s="262"/>
      <c r="X68" s="262"/>
      <c r="Y68" s="262"/>
      <c r="Z68" s="263"/>
    </row>
    <row r="69" spans="1:26" x14ac:dyDescent="0.35">
      <c r="A69" s="264" t="s">
        <v>23</v>
      </c>
      <c r="B69" s="258"/>
      <c r="C69" s="258"/>
      <c r="D69" s="258"/>
      <c r="E69" s="258"/>
      <c r="F69" s="258"/>
      <c r="G69" s="265">
        <v>50.291089257882689</v>
      </c>
      <c r="H69" s="265"/>
      <c r="I69" s="265">
        <v>23.602385749717033</v>
      </c>
      <c r="J69" s="265">
        <v>2.6190202874667596</v>
      </c>
      <c r="K69" s="265">
        <v>2.1425641314928905</v>
      </c>
      <c r="L69" s="265">
        <v>13.088851714324361</v>
      </c>
      <c r="M69" s="265">
        <v>2.1744718082392445</v>
      </c>
      <c r="N69" s="265">
        <v>1.2694664639420152</v>
      </c>
      <c r="O69" s="265">
        <v>0.13635759293313685</v>
      </c>
      <c r="P69" s="265">
        <v>4.4971870462622974</v>
      </c>
      <c r="Q69" s="265">
        <v>0.76078446350494822</v>
      </c>
      <c r="R69" s="265">
        <v>50.291089257882689</v>
      </c>
      <c r="S69" s="265"/>
      <c r="T69" s="265">
        <v>2.9257566927698506</v>
      </c>
      <c r="U69" s="265">
        <v>0</v>
      </c>
      <c r="V69" s="265">
        <v>2.0676810867071094</v>
      </c>
      <c r="W69" s="265">
        <v>2.6204293159270686</v>
      </c>
      <c r="X69" s="265">
        <v>13.72245999615367</v>
      </c>
      <c r="Y69" s="265">
        <v>2.2660586581593347</v>
      </c>
      <c r="Z69" s="266">
        <v>23.602385749717033</v>
      </c>
    </row>
    <row r="70" spans="1:26" x14ac:dyDescent="0.35">
      <c r="A70" s="264" t="s">
        <v>20</v>
      </c>
      <c r="B70" s="258"/>
      <c r="C70" s="258"/>
      <c r="D70" s="258"/>
      <c r="E70" s="258"/>
      <c r="F70" s="258"/>
      <c r="G70" s="265">
        <v>4.5117091299096765</v>
      </c>
      <c r="H70" s="265"/>
      <c r="I70" s="265">
        <v>2.4048025089688014</v>
      </c>
      <c r="J70" s="265">
        <v>8.4541707618544844E-3</v>
      </c>
      <c r="K70" s="265">
        <v>0.13576671003042659</v>
      </c>
      <c r="L70" s="265">
        <v>1.3567580496847116</v>
      </c>
      <c r="M70" s="265">
        <v>6.6428874023926499E-2</v>
      </c>
      <c r="N70" s="265">
        <v>0.10279089880609633</v>
      </c>
      <c r="O70" s="265">
        <v>1.1363132744428071E-2</v>
      </c>
      <c r="P70" s="265">
        <v>0.29816860321379257</v>
      </c>
      <c r="Q70" s="265">
        <v>0.12717618167563896</v>
      </c>
      <c r="R70" s="265">
        <v>4.5117091299096765</v>
      </c>
      <c r="S70" s="265"/>
      <c r="T70" s="265">
        <v>0.31969037663173933</v>
      </c>
      <c r="U70" s="265">
        <v>0</v>
      </c>
      <c r="V70" s="265">
        <v>0.29075984066442545</v>
      </c>
      <c r="W70" s="265">
        <v>0.31148619479026229</v>
      </c>
      <c r="X70" s="265">
        <v>1.1014966357138796</v>
      </c>
      <c r="Y70" s="265">
        <v>0.38136946116849491</v>
      </c>
      <c r="Z70" s="266">
        <v>2.4048025089688014</v>
      </c>
    </row>
    <row r="71" spans="1:26" x14ac:dyDescent="0.35">
      <c r="A71" s="264" t="s">
        <v>22</v>
      </c>
      <c r="B71" s="258"/>
      <c r="C71" s="258"/>
      <c r="D71" s="258"/>
      <c r="E71" s="258"/>
      <c r="F71" s="258"/>
      <c r="G71" s="265">
        <v>1.8988931129213749</v>
      </c>
      <c r="H71" s="265"/>
      <c r="I71" s="265">
        <v>0.91734570645767821</v>
      </c>
      <c r="J71" s="265">
        <v>2.9316882480624421E-3</v>
      </c>
      <c r="K71" s="265">
        <v>0</v>
      </c>
      <c r="L71" s="265">
        <v>3.5680236817504144E-3</v>
      </c>
      <c r="M71" s="265">
        <v>6.8178796466568422E-5</v>
      </c>
      <c r="N71" s="265">
        <v>0.78373799164869296</v>
      </c>
      <c r="O71" s="265">
        <v>0</v>
      </c>
      <c r="P71" s="265">
        <v>0</v>
      </c>
      <c r="Q71" s="265">
        <v>0.19124152408872444</v>
      </c>
      <c r="R71" s="265">
        <v>1.8988931129213749</v>
      </c>
      <c r="S71" s="265"/>
      <c r="T71" s="265">
        <v>0.10742705696582298</v>
      </c>
      <c r="U71" s="265">
        <v>0</v>
      </c>
      <c r="V71" s="265">
        <v>0.13115327813618879</v>
      </c>
      <c r="W71" s="265">
        <v>6.3565364572330627E-2</v>
      </c>
      <c r="X71" s="265">
        <v>0.43963960588192208</v>
      </c>
      <c r="Y71" s="265">
        <v>0.1755604009014137</v>
      </c>
      <c r="Z71" s="266">
        <v>0.91734570645767821</v>
      </c>
    </row>
    <row r="72" spans="1:26" x14ac:dyDescent="0.35">
      <c r="A72" s="264" t="s">
        <v>32</v>
      </c>
      <c r="B72" s="258"/>
      <c r="C72" s="258"/>
      <c r="D72" s="258"/>
      <c r="E72" s="258"/>
      <c r="F72" s="258"/>
      <c r="G72" s="265">
        <v>2.7450828821334445</v>
      </c>
      <c r="H72" s="265"/>
      <c r="I72" s="265">
        <v>1.2058329205732181</v>
      </c>
      <c r="J72" s="265">
        <v>0.15937929987334812</v>
      </c>
      <c r="K72" s="265">
        <v>2.6726088214894823E-2</v>
      </c>
      <c r="L72" s="265">
        <v>0.95063968539885235</v>
      </c>
      <c r="M72" s="265">
        <v>3.6134762127281264E-3</v>
      </c>
      <c r="N72" s="265">
        <v>0</v>
      </c>
      <c r="O72" s="265">
        <v>2.2726265488856142E-2</v>
      </c>
      <c r="P72" s="265">
        <v>0.37616514637154685</v>
      </c>
      <c r="Q72" s="265">
        <v>0</v>
      </c>
      <c r="R72" s="265">
        <v>2.7450828821334445</v>
      </c>
      <c r="S72" s="265"/>
      <c r="T72" s="265">
        <v>0.47904695023959859</v>
      </c>
      <c r="U72" s="265">
        <v>0</v>
      </c>
      <c r="V72" s="265">
        <v>0.11992650298469386</v>
      </c>
      <c r="W72" s="265">
        <v>5.308855618196795E-2</v>
      </c>
      <c r="X72" s="265">
        <v>0.39209625847923502</v>
      </c>
      <c r="Y72" s="265">
        <v>0.1616746526877226</v>
      </c>
      <c r="Z72" s="266">
        <v>1.2058329205732181</v>
      </c>
    </row>
    <row r="73" spans="1:26" x14ac:dyDescent="0.35">
      <c r="A73" s="264" t="s">
        <v>21</v>
      </c>
      <c r="B73" s="258"/>
      <c r="C73" s="258"/>
      <c r="D73" s="258"/>
      <c r="E73" s="258"/>
      <c r="F73" s="258"/>
      <c r="G73" s="265"/>
      <c r="H73" s="265"/>
      <c r="I73" s="265"/>
      <c r="J73" s="265"/>
      <c r="K73" s="265"/>
      <c r="L73" s="265"/>
      <c r="M73" s="265"/>
      <c r="N73" s="265"/>
      <c r="O73" s="265"/>
      <c r="P73" s="265"/>
      <c r="Q73" s="265"/>
      <c r="R73" s="265"/>
      <c r="S73" s="265"/>
      <c r="T73" s="265"/>
      <c r="U73" s="265"/>
      <c r="V73" s="265"/>
      <c r="W73" s="265"/>
      <c r="X73" s="265"/>
      <c r="Y73" s="265"/>
      <c r="Z73" s="266"/>
    </row>
    <row r="74" spans="1:26" x14ac:dyDescent="0.35">
      <c r="A74" s="264"/>
      <c r="B74" s="258"/>
      <c r="C74" s="258"/>
      <c r="D74" s="258"/>
      <c r="E74" s="258"/>
      <c r="F74" s="258"/>
      <c r="G74" s="265"/>
      <c r="H74" s="265"/>
      <c r="I74" s="265"/>
      <c r="J74" s="265"/>
      <c r="K74" s="265"/>
      <c r="L74" s="265"/>
      <c r="M74" s="265"/>
      <c r="N74" s="265"/>
      <c r="O74" s="265"/>
      <c r="P74" s="265"/>
      <c r="Q74" s="265"/>
      <c r="R74" s="265"/>
      <c r="S74" s="265"/>
      <c r="T74" s="265"/>
      <c r="U74" s="265"/>
      <c r="V74" s="265"/>
      <c r="W74" s="265"/>
      <c r="X74" s="265"/>
      <c r="Y74" s="265"/>
      <c r="Z74" s="266"/>
    </row>
    <row r="75" spans="1:26" x14ac:dyDescent="0.35">
      <c r="A75" s="257" t="s">
        <v>33</v>
      </c>
      <c r="B75" s="258"/>
      <c r="C75" s="258"/>
      <c r="D75" s="258"/>
      <c r="E75" s="258"/>
      <c r="F75" s="258"/>
      <c r="G75" s="265">
        <v>2.8069437767941108</v>
      </c>
      <c r="H75" s="265"/>
      <c r="I75" s="265">
        <v>0</v>
      </c>
      <c r="J75" s="265">
        <v>0.59701899439225081</v>
      </c>
      <c r="K75" s="265">
        <v>0.82903143876798324</v>
      </c>
      <c r="L75" s="265">
        <v>0.70651414151755976</v>
      </c>
      <c r="M75" s="265">
        <v>0.46882013076961332</v>
      </c>
      <c r="N75" s="265">
        <v>4.1589065844606738E-3</v>
      </c>
      <c r="O75" s="265">
        <v>0</v>
      </c>
      <c r="P75" s="265">
        <v>0.12899428291474746</v>
      </c>
      <c r="Q75" s="265">
        <v>7.2405881847495662E-2</v>
      </c>
      <c r="R75" s="265">
        <v>2.8069437767941108</v>
      </c>
      <c r="S75" s="265"/>
      <c r="T75" s="265">
        <v>0</v>
      </c>
      <c r="U75" s="265">
        <v>0</v>
      </c>
      <c r="V75" s="265">
        <v>0</v>
      </c>
      <c r="W75" s="265">
        <v>0</v>
      </c>
      <c r="X75" s="265">
        <v>0</v>
      </c>
      <c r="Y75" s="265">
        <v>0</v>
      </c>
      <c r="Z75" s="266">
        <v>0</v>
      </c>
    </row>
    <row r="76" spans="1:26" x14ac:dyDescent="0.35">
      <c r="A76" s="264" t="s">
        <v>35</v>
      </c>
      <c r="B76" s="258"/>
      <c r="C76" s="258"/>
      <c r="D76" s="258"/>
      <c r="E76" s="258"/>
      <c r="F76" s="258"/>
      <c r="G76" s="265"/>
      <c r="H76" s="265"/>
      <c r="I76" s="265"/>
      <c r="J76" s="265"/>
      <c r="K76" s="265"/>
      <c r="L76" s="265"/>
      <c r="M76" s="265"/>
      <c r="N76" s="265"/>
      <c r="O76" s="265"/>
      <c r="P76" s="265"/>
      <c r="Q76" s="265"/>
      <c r="R76" s="265"/>
      <c r="S76" s="265"/>
      <c r="T76" s="265"/>
      <c r="U76" s="265"/>
      <c r="V76" s="265"/>
      <c r="W76" s="265"/>
      <c r="X76" s="265"/>
      <c r="Y76" s="265"/>
      <c r="Z76" s="266"/>
    </row>
    <row r="77" spans="1:26" x14ac:dyDescent="0.35">
      <c r="A77" s="264"/>
      <c r="B77" s="258"/>
      <c r="C77" s="258"/>
      <c r="D77" s="258"/>
      <c r="E77" s="258"/>
      <c r="F77" s="258"/>
      <c r="G77" s="265"/>
      <c r="H77" s="265"/>
      <c r="I77" s="265"/>
      <c r="J77" s="265"/>
      <c r="K77" s="265"/>
      <c r="L77" s="265"/>
      <c r="M77" s="265"/>
      <c r="N77" s="265"/>
      <c r="O77" s="265"/>
      <c r="P77" s="265"/>
      <c r="Q77" s="265"/>
      <c r="R77" s="265"/>
      <c r="S77" s="265"/>
      <c r="T77" s="265"/>
      <c r="U77" s="265"/>
      <c r="V77" s="265"/>
      <c r="W77" s="265"/>
      <c r="X77" s="265"/>
      <c r="Y77" s="265"/>
      <c r="Z77" s="266"/>
    </row>
    <row r="78" spans="1:26" x14ac:dyDescent="0.35">
      <c r="A78" s="257" t="s">
        <v>46</v>
      </c>
      <c r="B78" s="258"/>
      <c r="C78" s="258"/>
      <c r="D78" s="258"/>
      <c r="E78" s="258"/>
      <c r="F78" s="258"/>
      <c r="G78" s="265"/>
      <c r="H78" s="265"/>
      <c r="I78" s="265"/>
      <c r="J78" s="265"/>
      <c r="K78" s="265"/>
      <c r="L78" s="265"/>
      <c r="M78" s="265"/>
      <c r="N78" s="265"/>
      <c r="O78" s="265"/>
      <c r="P78" s="265"/>
      <c r="Q78" s="265"/>
      <c r="R78" s="265"/>
      <c r="S78" s="265"/>
      <c r="T78" s="265"/>
      <c r="U78" s="265"/>
      <c r="V78" s="265"/>
      <c r="W78" s="265"/>
      <c r="X78" s="265"/>
      <c r="Y78" s="265"/>
      <c r="Z78" s="266"/>
    </row>
    <row r="79" spans="1:26" x14ac:dyDescent="0.35">
      <c r="A79" s="264" t="s">
        <v>19</v>
      </c>
      <c r="B79" s="258"/>
      <c r="C79" s="258"/>
      <c r="D79" s="258"/>
      <c r="E79" s="258"/>
      <c r="F79" s="258"/>
      <c r="G79" s="265">
        <v>6.5746858796605929</v>
      </c>
      <c r="H79" s="265"/>
      <c r="I79" s="265">
        <v>0.70899130445584502</v>
      </c>
      <c r="J79" s="265">
        <v>0.2342623446591291</v>
      </c>
      <c r="K79" s="265">
        <v>0.83621293866246171</v>
      </c>
      <c r="L79" s="265">
        <v>0.15135692815578192</v>
      </c>
      <c r="M79" s="265">
        <v>0</v>
      </c>
      <c r="N79" s="265">
        <v>0.97577493502952728</v>
      </c>
      <c r="O79" s="265">
        <v>0.67771996314317895</v>
      </c>
      <c r="P79" s="265">
        <v>1.9733898111938453</v>
      </c>
      <c r="Q79" s="265">
        <v>1.0169776543608235</v>
      </c>
      <c r="R79" s="265">
        <v>6.5746858796605929</v>
      </c>
      <c r="S79" s="265"/>
      <c r="T79" s="265">
        <v>9.0905061955424568E-2</v>
      </c>
      <c r="U79" s="265">
        <v>0</v>
      </c>
      <c r="V79" s="265">
        <v>0.11835839066596278</v>
      </c>
      <c r="W79" s="265">
        <v>6.2497230094354386E-2</v>
      </c>
      <c r="X79" s="265">
        <v>0.29725955259423831</v>
      </c>
      <c r="Y79" s="265">
        <v>0.13997106914586499</v>
      </c>
      <c r="Z79" s="266">
        <v>0.70899130445584502</v>
      </c>
    </row>
    <row r="80" spans="1:26" x14ac:dyDescent="0.35">
      <c r="A80" s="264" t="s">
        <v>0</v>
      </c>
      <c r="B80" s="258"/>
      <c r="C80" s="258"/>
      <c r="D80" s="258"/>
      <c r="E80" s="258"/>
      <c r="F80" s="258"/>
      <c r="G80" s="265">
        <v>1.578180054342637</v>
      </c>
      <c r="H80" s="265"/>
      <c r="I80" s="265">
        <v>0.50665936280855883</v>
      </c>
      <c r="J80" s="265">
        <v>3.2362202056131148E-2</v>
      </c>
      <c r="K80" s="265">
        <v>0.15465223665166605</v>
      </c>
      <c r="L80" s="265">
        <v>0.6191543769783967</v>
      </c>
      <c r="M80" s="265">
        <v>1.1817658054205193E-3</v>
      </c>
      <c r="N80" s="265">
        <v>0</v>
      </c>
      <c r="O80" s="265">
        <v>0</v>
      </c>
      <c r="P80" s="265">
        <v>0.26417011004246377</v>
      </c>
      <c r="Q80" s="265">
        <v>0</v>
      </c>
      <c r="R80" s="265">
        <v>1.578180054342637</v>
      </c>
      <c r="S80" s="265"/>
      <c r="T80" s="265">
        <v>3.5066627649305029E-2</v>
      </c>
      <c r="U80" s="265">
        <v>0</v>
      </c>
      <c r="V80" s="265">
        <v>8.4859875335388829E-2</v>
      </c>
      <c r="W80" s="265">
        <v>4.2679926588071834E-2</v>
      </c>
      <c r="X80" s="265">
        <v>0.23796672593381266</v>
      </c>
      <c r="Y80" s="265">
        <v>0.10608620730198047</v>
      </c>
      <c r="Z80" s="266">
        <v>0.50665936280855883</v>
      </c>
    </row>
    <row r="81" spans="1:26" x14ac:dyDescent="0.35">
      <c r="A81" s="264" t="s">
        <v>28</v>
      </c>
      <c r="B81" s="258"/>
      <c r="C81" s="258"/>
      <c r="D81" s="258"/>
      <c r="E81" s="258"/>
      <c r="F81" s="258"/>
      <c r="G81" s="265">
        <v>1.0661118403477305</v>
      </c>
      <c r="H81" s="265"/>
      <c r="I81" s="265">
        <v>0.20401368529346159</v>
      </c>
      <c r="J81" s="265">
        <v>0.20140016476224312</v>
      </c>
      <c r="K81" s="265">
        <v>0.19910481194786867</v>
      </c>
      <c r="L81" s="265">
        <v>0.26294289170606555</v>
      </c>
      <c r="M81" s="265">
        <v>1.4135737134068521E-2</v>
      </c>
      <c r="N81" s="265">
        <v>0.12610804719766272</v>
      </c>
      <c r="O81" s="265">
        <v>0</v>
      </c>
      <c r="P81" s="265">
        <v>1.6362911151976422E-3</v>
      </c>
      <c r="Q81" s="265">
        <v>5.6770211191162642E-2</v>
      </c>
      <c r="R81" s="265">
        <v>1.0661118403477305</v>
      </c>
      <c r="S81" s="265"/>
      <c r="T81" s="265">
        <v>3.7157444074279788E-2</v>
      </c>
      <c r="U81" s="265">
        <v>0</v>
      </c>
      <c r="V81" s="265">
        <v>2.3498958515477252E-2</v>
      </c>
      <c r="W81" s="265">
        <v>9.6132103017861487E-3</v>
      </c>
      <c r="X81" s="265">
        <v>9.7177511230348859E-2</v>
      </c>
      <c r="Y81" s="265">
        <v>3.6566561171569534E-2</v>
      </c>
      <c r="Z81" s="266">
        <v>0.20401368529346159</v>
      </c>
    </row>
    <row r="82" spans="1:26" x14ac:dyDescent="0.35">
      <c r="A82" s="257"/>
      <c r="B82" s="258"/>
      <c r="C82" s="258"/>
      <c r="D82" s="258"/>
      <c r="E82" s="258"/>
      <c r="F82" s="258"/>
      <c r="G82" s="265"/>
      <c r="H82" s="265"/>
      <c r="I82" s="265"/>
      <c r="J82" s="265"/>
      <c r="K82" s="265"/>
      <c r="L82" s="265"/>
      <c r="M82" s="265"/>
      <c r="N82" s="265"/>
      <c r="O82" s="265"/>
      <c r="P82" s="265"/>
      <c r="Q82" s="265"/>
      <c r="R82" s="265"/>
      <c r="S82" s="265"/>
      <c r="T82" s="265"/>
      <c r="U82" s="265"/>
      <c r="V82" s="265"/>
      <c r="W82" s="265"/>
      <c r="X82" s="265"/>
      <c r="Y82" s="265"/>
      <c r="Z82" s="266"/>
    </row>
    <row r="83" spans="1:26" x14ac:dyDescent="0.35">
      <c r="A83" s="257" t="s">
        <v>47</v>
      </c>
      <c r="B83" s="258"/>
      <c r="C83" s="258"/>
      <c r="D83" s="258"/>
      <c r="E83" s="258"/>
      <c r="F83" s="258"/>
      <c r="G83" s="265">
        <v>0</v>
      </c>
      <c r="H83" s="265"/>
      <c r="I83" s="265">
        <v>0</v>
      </c>
      <c r="J83" s="265">
        <v>0</v>
      </c>
      <c r="K83" s="265">
        <v>0</v>
      </c>
      <c r="L83" s="265">
        <v>0</v>
      </c>
      <c r="M83" s="265">
        <v>0</v>
      </c>
      <c r="N83" s="265">
        <v>0</v>
      </c>
      <c r="O83" s="265">
        <v>0</v>
      </c>
      <c r="P83" s="265">
        <v>0</v>
      </c>
      <c r="Q83" s="265">
        <v>0</v>
      </c>
      <c r="R83" s="265">
        <v>0</v>
      </c>
      <c r="S83" s="265"/>
      <c r="T83" s="265">
        <v>0</v>
      </c>
      <c r="U83" s="265">
        <v>0</v>
      </c>
      <c r="V83" s="265">
        <v>0</v>
      </c>
      <c r="W83" s="265">
        <v>0</v>
      </c>
      <c r="X83" s="265">
        <v>0</v>
      </c>
      <c r="Y83" s="265">
        <v>0</v>
      </c>
      <c r="Z83" s="266">
        <v>0</v>
      </c>
    </row>
    <row r="84" spans="1:26" x14ac:dyDescent="0.35">
      <c r="A84" s="264" t="s">
        <v>4</v>
      </c>
      <c r="B84" s="258"/>
      <c r="C84" s="258"/>
      <c r="D84" s="258"/>
      <c r="E84" s="258"/>
      <c r="F84" s="258"/>
      <c r="G84" s="265">
        <v>0.16953794054686683</v>
      </c>
      <c r="H84" s="265"/>
      <c r="I84" s="265">
        <v>0.16953794054686683</v>
      </c>
      <c r="J84" s="265">
        <v>0</v>
      </c>
      <c r="K84" s="265">
        <v>0</v>
      </c>
      <c r="L84" s="265">
        <v>0</v>
      </c>
      <c r="M84" s="265">
        <v>0</v>
      </c>
      <c r="N84" s="265">
        <v>0</v>
      </c>
      <c r="O84" s="265">
        <v>0</v>
      </c>
      <c r="P84" s="265">
        <v>0</v>
      </c>
      <c r="Q84" s="265">
        <v>0</v>
      </c>
      <c r="R84" s="265">
        <v>0.16953794054686683</v>
      </c>
      <c r="S84" s="265"/>
      <c r="T84" s="265">
        <v>4.5452530977712284E-2</v>
      </c>
      <c r="U84" s="265">
        <v>0</v>
      </c>
      <c r="V84" s="265">
        <v>2.2635360426900716E-2</v>
      </c>
      <c r="W84" s="265">
        <v>1.1954015647138331E-2</v>
      </c>
      <c r="X84" s="265">
        <v>6.2724492749242952E-2</v>
      </c>
      <c r="Y84" s="265">
        <v>2.6771540745872534E-2</v>
      </c>
      <c r="Z84" s="266">
        <v>0.16953794054686683</v>
      </c>
    </row>
    <row r="85" spans="1:26" ht="15" thickBot="1" x14ac:dyDescent="0.4">
      <c r="A85" s="264"/>
      <c r="B85" s="258"/>
      <c r="C85" s="258"/>
      <c r="D85" s="258"/>
      <c r="E85" s="258"/>
      <c r="F85" s="258"/>
      <c r="G85" s="267"/>
      <c r="H85" s="268"/>
      <c r="I85" s="268"/>
      <c r="J85" s="268"/>
      <c r="K85" s="268"/>
      <c r="L85" s="268"/>
      <c r="M85" s="268"/>
      <c r="N85" s="268"/>
      <c r="O85" s="268"/>
      <c r="P85" s="268"/>
      <c r="Q85" s="268"/>
      <c r="R85" s="267"/>
      <c r="S85" s="268"/>
      <c r="T85" s="268"/>
      <c r="U85" s="268"/>
      <c r="V85" s="268"/>
      <c r="W85" s="268"/>
      <c r="X85" s="268"/>
      <c r="Y85" s="268"/>
      <c r="Z85" s="269"/>
    </row>
    <row r="86" spans="1:26" ht="15" thickBot="1" x14ac:dyDescent="0.4">
      <c r="A86" s="257" t="s">
        <v>39</v>
      </c>
      <c r="B86" s="258"/>
      <c r="C86" s="258"/>
      <c r="D86" s="258"/>
      <c r="E86" s="258"/>
      <c r="F86" s="258"/>
      <c r="G86" s="270">
        <v>71.64223387453913</v>
      </c>
      <c r="H86" s="267"/>
      <c r="I86" s="270">
        <v>29.719569178821466</v>
      </c>
      <c r="J86" s="270">
        <v>3.8548291522197786</v>
      </c>
      <c r="K86" s="270">
        <v>4.3240583557681918</v>
      </c>
      <c r="L86" s="270">
        <v>17.139785811447481</v>
      </c>
      <c r="M86" s="270">
        <v>2.728719970981468</v>
      </c>
      <c r="N86" s="270">
        <v>3.262037243208455</v>
      </c>
      <c r="O86" s="270">
        <v>0.8481669543096001</v>
      </c>
      <c r="P86" s="270">
        <v>7.5397112911138908</v>
      </c>
      <c r="Q86" s="270">
        <v>2.2253559166687933</v>
      </c>
      <c r="R86" s="270">
        <v>71.64223387453913</v>
      </c>
      <c r="S86" s="267"/>
      <c r="T86" s="270">
        <v>4.0405027412637331</v>
      </c>
      <c r="U86" s="270">
        <v>0</v>
      </c>
      <c r="V86" s="270">
        <v>2.8588732934361474</v>
      </c>
      <c r="W86" s="270">
        <v>3.1753138141029802</v>
      </c>
      <c r="X86" s="270">
        <v>16.350820778736349</v>
      </c>
      <c r="Y86" s="270">
        <v>3.2940585512822533</v>
      </c>
      <c r="Z86" s="270">
        <v>29.719569178821466</v>
      </c>
    </row>
    <row r="87" spans="1:26" x14ac:dyDescent="0.35">
      <c r="A87" s="264"/>
      <c r="B87" s="258"/>
      <c r="C87" s="258"/>
      <c r="D87" s="258"/>
      <c r="E87" s="258"/>
      <c r="F87" s="258"/>
      <c r="G87" s="267"/>
      <c r="H87" s="268"/>
      <c r="I87" s="268"/>
      <c r="J87" s="268"/>
      <c r="K87" s="268"/>
      <c r="L87" s="268"/>
      <c r="M87" s="268"/>
      <c r="N87" s="268"/>
      <c r="O87" s="268"/>
      <c r="P87" s="268"/>
      <c r="Q87" s="268"/>
      <c r="R87" s="267"/>
      <c r="S87" s="268"/>
      <c r="T87" s="268"/>
      <c r="U87" s="268"/>
      <c r="V87" s="268"/>
      <c r="W87" s="268"/>
      <c r="X87" s="268"/>
      <c r="Y87" s="268"/>
      <c r="Z87" s="269"/>
    </row>
    <row r="88" spans="1:26" x14ac:dyDescent="0.35">
      <c r="A88" s="257" t="s">
        <v>37</v>
      </c>
      <c r="B88" s="258"/>
      <c r="C88" s="258"/>
      <c r="D88" s="258"/>
      <c r="E88" s="258"/>
      <c r="F88" s="258"/>
      <c r="G88" s="267"/>
      <c r="H88" s="268"/>
      <c r="I88" s="268"/>
      <c r="J88" s="268"/>
      <c r="K88" s="268"/>
      <c r="L88" s="268"/>
      <c r="M88" s="268"/>
      <c r="N88" s="268"/>
      <c r="O88" s="268"/>
      <c r="P88" s="268"/>
      <c r="Q88" s="268"/>
      <c r="R88" s="267"/>
      <c r="S88" s="268"/>
      <c r="T88" s="268"/>
      <c r="U88" s="268"/>
      <c r="V88" s="268"/>
      <c r="W88" s="268"/>
      <c r="X88" s="268"/>
      <c r="Y88" s="268"/>
      <c r="Z88" s="269"/>
    </row>
    <row r="89" spans="1:26" x14ac:dyDescent="0.35">
      <c r="A89" s="264" t="s">
        <v>78</v>
      </c>
      <c r="B89" s="258"/>
      <c r="C89" s="258"/>
      <c r="D89" s="258"/>
      <c r="E89" s="258"/>
      <c r="F89" s="258"/>
      <c r="G89" s="265">
        <v>15.843343270370193</v>
      </c>
      <c r="H89" s="265"/>
      <c r="I89" s="265">
        <v>12.949153360364363</v>
      </c>
      <c r="J89" s="265">
        <v>6.2269967439465826E-3</v>
      </c>
      <c r="K89" s="265">
        <v>0.4058911016309707</v>
      </c>
      <c r="L89" s="265">
        <v>2.2704902799296618</v>
      </c>
      <c r="M89" s="265">
        <v>0.16512904504202874</v>
      </c>
      <c r="N89" s="265">
        <v>4.5907056287489405E-3</v>
      </c>
      <c r="O89" s="265">
        <v>0</v>
      </c>
      <c r="P89" s="265">
        <v>1.4090284603090809E-3</v>
      </c>
      <c r="Q89" s="265">
        <v>4.0452752570163932E-2</v>
      </c>
      <c r="R89" s="265">
        <v>15.843343270370193</v>
      </c>
      <c r="S89" s="265"/>
      <c r="T89" s="265">
        <v>1.5226597877533617E-2</v>
      </c>
      <c r="U89" s="265">
        <v>0</v>
      </c>
      <c r="V89" s="265">
        <v>2.8566233931527503</v>
      </c>
      <c r="W89" s="265">
        <v>2.7040165203950814</v>
      </c>
      <c r="X89" s="265">
        <v>6.1582497908427936</v>
      </c>
      <c r="Y89" s="265">
        <v>1.2150370580962047</v>
      </c>
      <c r="Z89" s="265">
        <v>12.949153360364363</v>
      </c>
    </row>
    <row r="90" spans="1:26" x14ac:dyDescent="0.35">
      <c r="A90" s="264" t="s">
        <v>1</v>
      </c>
      <c r="B90" s="258"/>
      <c r="C90" s="258"/>
      <c r="D90" s="258"/>
      <c r="E90" s="258"/>
      <c r="F90" s="258"/>
      <c r="G90" s="265">
        <v>3.324011769196566</v>
      </c>
      <c r="H90" s="265"/>
      <c r="I90" s="265">
        <v>2.9966626410950821</v>
      </c>
      <c r="J90" s="265">
        <v>1.5840207045732732E-2</v>
      </c>
      <c r="K90" s="265">
        <v>5.5429361527320128E-2</v>
      </c>
      <c r="L90" s="265">
        <v>7.5769369139846374E-2</v>
      </c>
      <c r="M90" s="265">
        <v>0.14767527314658721</v>
      </c>
      <c r="N90" s="265">
        <v>0</v>
      </c>
      <c r="O90" s="265">
        <v>0</v>
      </c>
      <c r="P90" s="265">
        <v>2.4998892037741754E-4</v>
      </c>
      <c r="Q90" s="265">
        <v>3.2384928321620002E-2</v>
      </c>
      <c r="R90" s="265">
        <v>3.324011769196566</v>
      </c>
      <c r="S90" s="265"/>
      <c r="T90" s="265">
        <v>0</v>
      </c>
      <c r="U90" s="265">
        <v>0</v>
      </c>
      <c r="V90" s="265">
        <v>1.3814842265365872</v>
      </c>
      <c r="W90" s="265">
        <v>0.19669582780604991</v>
      </c>
      <c r="X90" s="265">
        <v>1.1894927356867304</v>
      </c>
      <c r="Y90" s="265">
        <v>0.22898985106571448</v>
      </c>
      <c r="Z90" s="266">
        <v>2.9966626410950821</v>
      </c>
    </row>
    <row r="91" spans="1:26" x14ac:dyDescent="0.35">
      <c r="A91" s="264" t="s">
        <v>10</v>
      </c>
      <c r="B91" s="258"/>
      <c r="C91" s="258"/>
      <c r="D91" s="258"/>
      <c r="E91" s="258"/>
      <c r="F91" s="258"/>
      <c r="G91" s="265">
        <v>0.93825387070742583</v>
      </c>
      <c r="H91" s="265"/>
      <c r="I91" s="265">
        <v>0.49425082185164337</v>
      </c>
      <c r="J91" s="265">
        <v>0</v>
      </c>
      <c r="K91" s="265">
        <v>0</v>
      </c>
      <c r="L91" s="265">
        <v>8.3587204468012891E-2</v>
      </c>
      <c r="M91" s="265">
        <v>0.35450701536066698</v>
      </c>
      <c r="N91" s="265">
        <v>0</v>
      </c>
      <c r="O91" s="265">
        <v>0</v>
      </c>
      <c r="P91" s="265">
        <v>5.9088290271025971E-3</v>
      </c>
      <c r="Q91" s="265">
        <v>0</v>
      </c>
      <c r="R91" s="265">
        <v>0.93825387070742583</v>
      </c>
      <c r="S91" s="265"/>
      <c r="T91" s="265">
        <v>0</v>
      </c>
      <c r="U91" s="265">
        <v>0</v>
      </c>
      <c r="V91" s="265">
        <v>2.9112346091224716E-2</v>
      </c>
      <c r="W91" s="265">
        <v>0.18253736440649254</v>
      </c>
      <c r="X91" s="265">
        <v>0.24023935248269826</v>
      </c>
      <c r="Y91" s="265">
        <v>4.2361758871227846E-2</v>
      </c>
      <c r="Z91" s="266">
        <v>0.49425082185164337</v>
      </c>
    </row>
    <row r="92" spans="1:26" x14ac:dyDescent="0.35">
      <c r="A92" s="264"/>
      <c r="B92" s="258"/>
      <c r="C92" s="258"/>
      <c r="D92" s="258"/>
      <c r="E92" s="258"/>
      <c r="F92" s="258"/>
      <c r="G92" s="267"/>
      <c r="H92" s="268"/>
      <c r="I92" s="268"/>
      <c r="J92" s="268"/>
      <c r="K92" s="268"/>
      <c r="L92" s="268"/>
      <c r="M92" s="268"/>
      <c r="N92" s="268"/>
      <c r="O92" s="268"/>
      <c r="P92" s="268"/>
      <c r="Q92" s="268"/>
      <c r="R92" s="267"/>
      <c r="S92" s="268"/>
      <c r="T92" s="268"/>
      <c r="U92" s="268"/>
      <c r="V92" s="268"/>
      <c r="W92" s="268"/>
      <c r="X92" s="268"/>
      <c r="Y92" s="268"/>
      <c r="Z92" s="269"/>
    </row>
    <row r="93" spans="1:26" x14ac:dyDescent="0.35">
      <c r="A93" s="257" t="s">
        <v>34</v>
      </c>
      <c r="B93" s="258"/>
      <c r="C93" s="258"/>
      <c r="D93" s="258"/>
      <c r="E93" s="258"/>
      <c r="F93" s="258"/>
      <c r="G93" s="265">
        <v>4.3390804172563255</v>
      </c>
      <c r="H93" s="265"/>
      <c r="I93" s="265">
        <v>0</v>
      </c>
      <c r="J93" s="265">
        <v>7.3178574874116775E-3</v>
      </c>
      <c r="K93" s="265">
        <v>8.7927921176384413E-2</v>
      </c>
      <c r="L93" s="265">
        <v>0.22235378154296848</v>
      </c>
      <c r="M93" s="265">
        <v>4.0154811229605025</v>
      </c>
      <c r="N93" s="265">
        <v>4.7952420181486457E-3</v>
      </c>
      <c r="O93" s="265">
        <v>0</v>
      </c>
      <c r="P93" s="265">
        <v>0</v>
      </c>
      <c r="Q93" s="265">
        <v>1.2044920709093755E-3</v>
      </c>
      <c r="R93" s="265">
        <v>4.3390804172563255</v>
      </c>
      <c r="S93" s="265"/>
      <c r="T93" s="265">
        <v>0</v>
      </c>
      <c r="U93" s="265">
        <v>0</v>
      </c>
      <c r="V93" s="265">
        <v>0</v>
      </c>
      <c r="W93" s="265">
        <v>0</v>
      </c>
      <c r="X93" s="265">
        <v>0</v>
      </c>
      <c r="Y93" s="265">
        <v>0</v>
      </c>
      <c r="Z93" s="266">
        <v>0</v>
      </c>
    </row>
    <row r="94" spans="1:26" x14ac:dyDescent="0.35">
      <c r="A94" s="264" t="s">
        <v>35</v>
      </c>
      <c r="B94" s="258"/>
      <c r="C94" s="258"/>
      <c r="D94" s="258"/>
      <c r="E94" s="258"/>
      <c r="F94" s="258"/>
      <c r="G94" s="267"/>
      <c r="H94" s="268"/>
      <c r="I94" s="268"/>
      <c r="J94" s="268"/>
      <c r="K94" s="268"/>
      <c r="L94" s="268"/>
      <c r="M94" s="268"/>
      <c r="N94" s="268"/>
      <c r="O94" s="268"/>
      <c r="P94" s="268"/>
      <c r="Q94" s="268"/>
      <c r="R94" s="267"/>
      <c r="S94" s="268"/>
      <c r="T94" s="268"/>
      <c r="U94" s="268"/>
      <c r="V94" s="268"/>
      <c r="W94" s="268"/>
      <c r="X94" s="268"/>
      <c r="Y94" s="268"/>
      <c r="Z94" s="269"/>
    </row>
    <row r="95" spans="1:26" x14ac:dyDescent="0.35">
      <c r="A95" s="257"/>
      <c r="B95" s="258"/>
      <c r="C95" s="258"/>
      <c r="D95" s="258"/>
      <c r="E95" s="258"/>
      <c r="F95" s="258"/>
      <c r="G95" s="267"/>
      <c r="H95" s="268"/>
      <c r="I95" s="268"/>
      <c r="J95" s="268"/>
      <c r="K95" s="268"/>
      <c r="L95" s="268"/>
      <c r="M95" s="268"/>
      <c r="N95" s="268"/>
      <c r="O95" s="268"/>
      <c r="P95" s="268"/>
      <c r="Q95" s="268"/>
      <c r="R95" s="267"/>
      <c r="S95" s="268"/>
      <c r="T95" s="268"/>
      <c r="U95" s="268"/>
      <c r="V95" s="268"/>
      <c r="W95" s="268"/>
      <c r="X95" s="268"/>
      <c r="Y95" s="268"/>
      <c r="Z95" s="269"/>
    </row>
    <row r="96" spans="1:26" x14ac:dyDescent="0.35">
      <c r="A96" s="257" t="s">
        <v>48</v>
      </c>
      <c r="B96" s="258"/>
      <c r="C96" s="258"/>
      <c r="D96" s="258"/>
      <c r="E96" s="258"/>
      <c r="F96" s="258"/>
      <c r="G96" s="267"/>
      <c r="H96" s="268"/>
      <c r="I96" s="268"/>
      <c r="J96" s="268"/>
      <c r="K96" s="268"/>
      <c r="L96" s="268"/>
      <c r="M96" s="268"/>
      <c r="N96" s="268"/>
      <c r="O96" s="268"/>
      <c r="P96" s="268"/>
      <c r="Q96" s="268"/>
      <c r="R96" s="267"/>
      <c r="S96" s="268"/>
      <c r="T96" s="268"/>
      <c r="U96" s="268"/>
      <c r="V96" s="268"/>
      <c r="W96" s="268"/>
      <c r="X96" s="268"/>
      <c r="Y96" s="268"/>
      <c r="Z96" s="269"/>
    </row>
    <row r="97" spans="1:26" x14ac:dyDescent="0.35">
      <c r="A97" s="264" t="s">
        <v>19</v>
      </c>
      <c r="B97" s="258"/>
      <c r="C97" s="258"/>
      <c r="D97" s="258"/>
      <c r="E97" s="258"/>
      <c r="F97" s="258"/>
      <c r="G97" s="265">
        <v>1.0908607434650947E-3</v>
      </c>
      <c r="H97" s="265"/>
      <c r="I97" s="265">
        <v>1.8181012391084913E-4</v>
      </c>
      <c r="J97" s="265">
        <v>0</v>
      </c>
      <c r="K97" s="265">
        <v>9.0905061955424567E-5</v>
      </c>
      <c r="L97" s="265">
        <v>0</v>
      </c>
      <c r="M97" s="265">
        <v>0</v>
      </c>
      <c r="N97" s="265">
        <v>0</v>
      </c>
      <c r="O97" s="265">
        <v>0</v>
      </c>
      <c r="P97" s="265">
        <v>1.8181012391084913E-4</v>
      </c>
      <c r="Q97" s="265">
        <v>6.3633543368797195E-4</v>
      </c>
      <c r="R97" s="265">
        <v>1.0908607434650947E-3</v>
      </c>
      <c r="S97" s="265"/>
      <c r="T97" s="265">
        <v>0</v>
      </c>
      <c r="U97" s="265">
        <v>0</v>
      </c>
      <c r="V97" s="265">
        <v>4.5452530977712283E-5</v>
      </c>
      <c r="W97" s="265">
        <v>0</v>
      </c>
      <c r="X97" s="265">
        <v>9.0905061955424567E-5</v>
      </c>
      <c r="Y97" s="265">
        <v>4.5452530977712283E-5</v>
      </c>
      <c r="Z97" s="266">
        <v>1.8181012391084913E-4</v>
      </c>
    </row>
    <row r="98" spans="1:26" x14ac:dyDescent="0.35">
      <c r="A98" s="264" t="s">
        <v>0</v>
      </c>
      <c r="B98" s="258"/>
      <c r="C98" s="258"/>
      <c r="D98" s="258"/>
      <c r="E98" s="258"/>
      <c r="F98" s="258"/>
      <c r="G98" s="265">
        <v>1.5749301983777306E-2</v>
      </c>
      <c r="H98" s="265"/>
      <c r="I98" s="265">
        <v>1.0204093204496407E-2</v>
      </c>
      <c r="J98" s="265">
        <v>0</v>
      </c>
      <c r="K98" s="265">
        <v>1.3635759293313685E-3</v>
      </c>
      <c r="L98" s="265">
        <v>3.1589509029510037E-3</v>
      </c>
      <c r="M98" s="265">
        <v>0</v>
      </c>
      <c r="N98" s="265">
        <v>0</v>
      </c>
      <c r="O98" s="265">
        <v>0</v>
      </c>
      <c r="P98" s="265">
        <v>1.0226819469985264E-3</v>
      </c>
      <c r="Q98" s="265">
        <v>0</v>
      </c>
      <c r="R98" s="265">
        <v>1.5749301983777306E-2</v>
      </c>
      <c r="S98" s="265"/>
      <c r="T98" s="265">
        <v>0</v>
      </c>
      <c r="U98" s="265">
        <v>0</v>
      </c>
      <c r="V98" s="265">
        <v>5.0452309385260637E-3</v>
      </c>
      <c r="W98" s="265">
        <v>4.7725157526597899E-4</v>
      </c>
      <c r="X98" s="265">
        <v>3.5907499472392704E-3</v>
      </c>
      <c r="Y98" s="265">
        <v>1.0908607434650947E-3</v>
      </c>
      <c r="Z98" s="266">
        <v>1.0204093204496407E-2</v>
      </c>
    </row>
    <row r="99" spans="1:26" x14ac:dyDescent="0.35">
      <c r="A99" s="264" t="s">
        <v>28</v>
      </c>
      <c r="B99" s="258"/>
      <c r="C99" s="258"/>
      <c r="D99" s="258"/>
      <c r="E99" s="258"/>
      <c r="F99" s="258"/>
      <c r="G99" s="265">
        <v>0.22021751258701602</v>
      </c>
      <c r="H99" s="265"/>
      <c r="I99" s="265">
        <v>5.7861071934627736E-2</v>
      </c>
      <c r="J99" s="265">
        <v>0</v>
      </c>
      <c r="K99" s="265">
        <v>1.3135781452558851E-2</v>
      </c>
      <c r="L99" s="265">
        <v>3.0771363471911214E-2</v>
      </c>
      <c r="M99" s="265">
        <v>0</v>
      </c>
      <c r="N99" s="265">
        <v>0</v>
      </c>
      <c r="O99" s="265">
        <v>0</v>
      </c>
      <c r="P99" s="265">
        <v>0</v>
      </c>
      <c r="Q99" s="265">
        <v>0.11844929572791821</v>
      </c>
      <c r="R99" s="265">
        <v>0.22021751258701602</v>
      </c>
      <c r="S99" s="265"/>
      <c r="T99" s="265">
        <v>0</v>
      </c>
      <c r="U99" s="265">
        <v>0</v>
      </c>
      <c r="V99" s="265">
        <v>1.1113143824050653E-2</v>
      </c>
      <c r="W99" s="265">
        <v>5.8861027616137407E-3</v>
      </c>
      <c r="X99" s="265">
        <v>2.768059136542678E-2</v>
      </c>
      <c r="Y99" s="265">
        <v>1.3181233983536562E-2</v>
      </c>
      <c r="Z99" s="266">
        <v>5.7861071934627736E-2</v>
      </c>
    </row>
    <row r="100" spans="1:26" x14ac:dyDescent="0.35">
      <c r="A100" s="257"/>
      <c r="B100" s="258"/>
      <c r="C100" s="258"/>
      <c r="D100" s="258"/>
      <c r="E100" s="258"/>
      <c r="F100" s="258"/>
      <c r="G100" s="267"/>
      <c r="H100" s="268"/>
      <c r="I100" s="268"/>
      <c r="J100" s="268"/>
      <c r="K100" s="268"/>
      <c r="L100" s="268"/>
      <c r="M100" s="268"/>
      <c r="N100" s="268"/>
      <c r="O100" s="268"/>
      <c r="P100" s="268"/>
      <c r="Q100" s="268"/>
      <c r="R100" s="267"/>
      <c r="S100" s="268"/>
      <c r="T100" s="268"/>
      <c r="U100" s="268"/>
      <c r="V100" s="268"/>
      <c r="W100" s="268"/>
      <c r="X100" s="268"/>
      <c r="Y100" s="268"/>
      <c r="Z100" s="269"/>
    </row>
    <row r="101" spans="1:26" x14ac:dyDescent="0.35">
      <c r="A101" s="257" t="s">
        <v>3</v>
      </c>
      <c r="B101" s="258"/>
      <c r="C101" s="258"/>
      <c r="D101" s="258"/>
      <c r="E101" s="258"/>
      <c r="F101" s="258"/>
      <c r="G101" s="267"/>
      <c r="H101" s="268"/>
      <c r="I101" s="268"/>
      <c r="J101" s="268"/>
      <c r="K101" s="268"/>
      <c r="L101" s="268"/>
      <c r="M101" s="268"/>
      <c r="N101" s="268"/>
      <c r="O101" s="268"/>
      <c r="P101" s="268"/>
      <c r="Q101" s="268"/>
      <c r="R101" s="267"/>
      <c r="S101" s="268"/>
      <c r="T101" s="268"/>
      <c r="U101" s="268"/>
      <c r="V101" s="268"/>
      <c r="W101" s="268"/>
      <c r="X101" s="268"/>
      <c r="Y101" s="268"/>
      <c r="Z101" s="269"/>
    </row>
    <row r="102" spans="1:26" x14ac:dyDescent="0.35">
      <c r="A102" s="264" t="s">
        <v>16</v>
      </c>
      <c r="B102" s="258"/>
      <c r="C102" s="258"/>
      <c r="D102" s="258"/>
      <c r="E102" s="258"/>
      <c r="F102" s="258"/>
      <c r="G102" s="265">
        <v>0.67887900268311063</v>
      </c>
      <c r="H102" s="265"/>
      <c r="I102" s="265">
        <v>0.67887900268311063</v>
      </c>
      <c r="J102" s="265">
        <v>0</v>
      </c>
      <c r="K102" s="265">
        <v>0</v>
      </c>
      <c r="L102" s="265">
        <v>0</v>
      </c>
      <c r="M102" s="265">
        <v>0</v>
      </c>
      <c r="N102" s="265">
        <v>0</v>
      </c>
      <c r="O102" s="265">
        <v>0</v>
      </c>
      <c r="P102" s="265">
        <v>0</v>
      </c>
      <c r="Q102" s="265">
        <v>0</v>
      </c>
      <c r="R102" s="265">
        <v>0.67887900268311063</v>
      </c>
      <c r="S102" s="265"/>
      <c r="T102" s="265">
        <v>9.0905061955424568E-2</v>
      </c>
      <c r="U102" s="265">
        <v>0</v>
      </c>
      <c r="V102" s="265">
        <v>0.25630682218331957</v>
      </c>
      <c r="W102" s="265">
        <v>0.11429038914345753</v>
      </c>
      <c r="X102" s="265">
        <v>0.14556173045612358</v>
      </c>
      <c r="Y102" s="265">
        <v>7.1814998944785408E-2</v>
      </c>
      <c r="Z102" s="266">
        <v>0.67887900268311063</v>
      </c>
    </row>
    <row r="103" spans="1:26" x14ac:dyDescent="0.35">
      <c r="A103" s="264" t="s">
        <v>14</v>
      </c>
      <c r="B103" s="258"/>
      <c r="C103" s="258"/>
      <c r="D103" s="258"/>
      <c r="E103" s="258"/>
      <c r="F103" s="258"/>
      <c r="G103" s="265">
        <v>0</v>
      </c>
      <c r="H103" s="265"/>
      <c r="I103" s="265">
        <v>0</v>
      </c>
      <c r="J103" s="265">
        <v>0</v>
      </c>
      <c r="K103" s="265">
        <v>0</v>
      </c>
      <c r="L103" s="265">
        <v>0</v>
      </c>
      <c r="M103" s="265">
        <v>0</v>
      </c>
      <c r="N103" s="265">
        <v>0</v>
      </c>
      <c r="O103" s="265">
        <v>0</v>
      </c>
      <c r="P103" s="265">
        <v>0</v>
      </c>
      <c r="Q103" s="265">
        <v>0</v>
      </c>
      <c r="R103" s="265">
        <v>0</v>
      </c>
      <c r="S103" s="265"/>
      <c r="T103" s="265">
        <v>0</v>
      </c>
      <c r="U103" s="265">
        <v>0</v>
      </c>
      <c r="V103" s="265">
        <v>0</v>
      </c>
      <c r="W103" s="265">
        <v>0</v>
      </c>
      <c r="X103" s="265">
        <v>0</v>
      </c>
      <c r="Y103" s="265">
        <v>0</v>
      </c>
      <c r="Z103" s="266">
        <v>0</v>
      </c>
    </row>
    <row r="104" spans="1:26" ht="15" thickBot="1" x14ac:dyDescent="0.4">
      <c r="A104" s="264"/>
      <c r="B104" s="258"/>
      <c r="C104" s="258"/>
      <c r="D104" s="258"/>
      <c r="E104" s="258"/>
      <c r="F104" s="258"/>
      <c r="G104" s="265"/>
      <c r="H104" s="265"/>
      <c r="I104" s="265"/>
      <c r="J104" s="265"/>
      <c r="K104" s="265"/>
      <c r="L104" s="265"/>
      <c r="M104" s="265"/>
      <c r="N104" s="265"/>
      <c r="O104" s="265"/>
      <c r="P104" s="265"/>
      <c r="Q104" s="265"/>
      <c r="R104" s="265"/>
      <c r="S104" s="265"/>
      <c r="T104" s="265"/>
      <c r="U104" s="265"/>
      <c r="V104" s="265"/>
      <c r="W104" s="265"/>
      <c r="X104" s="265"/>
      <c r="Y104" s="265"/>
      <c r="Z104" s="266"/>
    </row>
    <row r="105" spans="1:26" ht="15" thickBot="1" x14ac:dyDescent="0.4">
      <c r="A105" s="257" t="s">
        <v>40</v>
      </c>
      <c r="B105" s="258"/>
      <c r="C105" s="258"/>
      <c r="D105" s="258"/>
      <c r="E105" s="258"/>
      <c r="F105" s="258"/>
      <c r="G105" s="270">
        <v>25.36062600552788</v>
      </c>
      <c r="H105" s="267"/>
      <c r="I105" s="270">
        <v>17.187192801257233</v>
      </c>
      <c r="J105" s="270">
        <v>2.938506127709099E-2</v>
      </c>
      <c r="K105" s="270">
        <v>0.56383864677852091</v>
      </c>
      <c r="L105" s="270">
        <v>2.6861309494553516</v>
      </c>
      <c r="M105" s="270">
        <v>4.6827924565097856</v>
      </c>
      <c r="N105" s="270">
        <v>9.3859476468975862E-3</v>
      </c>
      <c r="O105" s="270">
        <v>0</v>
      </c>
      <c r="P105" s="270">
        <v>8.7723384786984708E-3</v>
      </c>
      <c r="Q105" s="270">
        <v>0.1931278041242995</v>
      </c>
      <c r="R105" s="270">
        <v>25.36062600552788</v>
      </c>
      <c r="S105" s="267"/>
      <c r="T105" s="270">
        <v>0.10613165983295818</v>
      </c>
      <c r="U105" s="270">
        <v>0</v>
      </c>
      <c r="V105" s="270">
        <v>4.5397306152574366</v>
      </c>
      <c r="W105" s="270">
        <v>3.2039034560879611</v>
      </c>
      <c r="X105" s="270">
        <v>7.7649058558429669</v>
      </c>
      <c r="Y105" s="270">
        <v>1.572521214235912</v>
      </c>
      <c r="Z105" s="270">
        <v>17.187192801257233</v>
      </c>
    </row>
    <row r="106" spans="1:26" ht="15" thickBot="1" x14ac:dyDescent="0.4">
      <c r="A106" s="264"/>
      <c r="B106" s="258"/>
      <c r="C106" s="258"/>
      <c r="D106" s="258"/>
      <c r="E106" s="258"/>
      <c r="F106" s="258"/>
      <c r="G106" s="267"/>
      <c r="H106" s="268"/>
      <c r="I106" s="268"/>
      <c r="J106" s="268"/>
      <c r="K106" s="268"/>
      <c r="L106" s="268"/>
      <c r="M106" s="268"/>
      <c r="N106" s="268"/>
      <c r="O106" s="268"/>
      <c r="P106" s="268"/>
      <c r="Q106" s="268"/>
      <c r="R106" s="267"/>
      <c r="S106" s="268"/>
      <c r="T106" s="268"/>
      <c r="U106" s="268"/>
      <c r="V106" s="268"/>
      <c r="W106" s="268"/>
      <c r="X106" s="268"/>
      <c r="Y106" s="268"/>
      <c r="Z106" s="269"/>
    </row>
    <row r="107" spans="1:26" ht="15" thickBot="1" x14ac:dyDescent="0.4">
      <c r="A107" s="271"/>
      <c r="B107" s="254"/>
      <c r="C107" s="254"/>
      <c r="D107" s="254"/>
      <c r="E107" s="254"/>
      <c r="F107" s="254"/>
      <c r="G107" s="272"/>
      <c r="H107" s="273"/>
      <c r="I107" s="273"/>
      <c r="J107" s="273"/>
      <c r="K107" s="273"/>
      <c r="L107" s="273"/>
      <c r="M107" s="273"/>
      <c r="N107" s="273"/>
      <c r="O107" s="273"/>
      <c r="P107" s="273"/>
      <c r="Q107" s="273"/>
      <c r="R107" s="272"/>
      <c r="S107" s="273"/>
      <c r="T107" s="273"/>
      <c r="U107" s="273"/>
      <c r="V107" s="273"/>
      <c r="W107" s="273"/>
      <c r="X107" s="273"/>
      <c r="Y107" s="273"/>
      <c r="Z107" s="274"/>
    </row>
    <row r="108" spans="1:26" ht="15" thickBot="1" x14ac:dyDescent="0.4">
      <c r="A108" s="257" t="s">
        <v>45</v>
      </c>
      <c r="B108" s="258"/>
      <c r="C108" s="258"/>
      <c r="D108" s="258"/>
      <c r="E108" s="258"/>
      <c r="F108" s="258"/>
      <c r="G108" s="270">
        <v>97.002859880067007</v>
      </c>
      <c r="H108" s="267"/>
      <c r="I108" s="270">
        <v>46.906761980078699</v>
      </c>
      <c r="J108" s="270">
        <v>3.8842142134968696</v>
      </c>
      <c r="K108" s="270">
        <v>4.8878970025467128</v>
      </c>
      <c r="L108" s="270">
        <v>19.825916760902832</v>
      </c>
      <c r="M108" s="270">
        <v>7.4115124274912541</v>
      </c>
      <c r="N108" s="270">
        <v>3.2714231908553528</v>
      </c>
      <c r="O108" s="270">
        <v>0.8481669543096001</v>
      </c>
      <c r="P108" s="270">
        <v>7.5484836295925897</v>
      </c>
      <c r="Q108" s="270">
        <v>2.4184837207930929</v>
      </c>
      <c r="R108" s="270">
        <v>97.002859880067007</v>
      </c>
      <c r="S108" s="267"/>
      <c r="T108" s="270">
        <v>4.1466344010966916</v>
      </c>
      <c r="U108" s="270">
        <v>0</v>
      </c>
      <c r="V108" s="270">
        <v>7.3986039086935831</v>
      </c>
      <c r="W108" s="270">
        <v>6.3792172701909413</v>
      </c>
      <c r="X108" s="270">
        <v>24.115726634579318</v>
      </c>
      <c r="Y108" s="270">
        <v>4.8665797655181651</v>
      </c>
      <c r="Z108" s="270">
        <v>46.906761980078699</v>
      </c>
    </row>
    <row r="109" spans="1:26" ht="15" thickBot="1" x14ac:dyDescent="0.4">
      <c r="A109" s="257"/>
      <c r="B109" s="258"/>
      <c r="C109" s="258"/>
      <c r="D109" s="258"/>
      <c r="E109" s="258"/>
      <c r="F109" s="258"/>
      <c r="G109" s="275"/>
      <c r="H109" s="275"/>
      <c r="I109" s="275"/>
      <c r="J109" s="275"/>
      <c r="K109" s="275"/>
      <c r="L109" s="275"/>
      <c r="M109" s="275"/>
      <c r="N109" s="275"/>
      <c r="O109" s="275"/>
      <c r="P109" s="275"/>
      <c r="Q109" s="275"/>
      <c r="R109" s="275"/>
      <c r="S109" s="275"/>
      <c r="T109" s="275"/>
      <c r="U109" s="275"/>
      <c r="V109" s="275"/>
      <c r="W109" s="275"/>
      <c r="X109" s="275"/>
      <c r="Y109" s="275"/>
      <c r="Z109" s="276"/>
    </row>
    <row r="110" spans="1:26" ht="15" thickBot="1" x14ac:dyDescent="0.4">
      <c r="A110" s="277"/>
      <c r="B110" s="278"/>
      <c r="C110" s="278"/>
      <c r="D110" s="278"/>
      <c r="E110" s="278"/>
      <c r="F110" s="278"/>
      <c r="G110" s="279"/>
      <c r="H110" s="279"/>
      <c r="I110" s="279"/>
      <c r="J110" s="279"/>
      <c r="K110" s="279"/>
      <c r="L110" s="279"/>
      <c r="M110" s="279"/>
      <c r="N110" s="279"/>
      <c r="O110" s="279"/>
      <c r="P110" s="279"/>
      <c r="Q110" s="279"/>
      <c r="R110" s="279"/>
      <c r="S110" s="279"/>
      <c r="T110" s="279"/>
      <c r="U110" s="279"/>
      <c r="V110" s="279"/>
      <c r="W110" s="279"/>
      <c r="X110" s="279"/>
      <c r="Y110" s="279"/>
      <c r="Z110" s="280"/>
    </row>
    <row r="111" spans="1:26" ht="15" thickBot="1" x14ac:dyDescent="0.4">
      <c r="A111" s="257" t="s">
        <v>27</v>
      </c>
      <c r="B111" s="281"/>
      <c r="C111" s="281"/>
      <c r="D111" s="281"/>
      <c r="E111" s="281"/>
      <c r="F111" s="281"/>
      <c r="G111" s="270">
        <v>2.9971398926703481</v>
      </c>
      <c r="H111" s="267"/>
      <c r="I111" s="270">
        <v>0.74026264576851109</v>
      </c>
      <c r="J111" s="270">
        <v>0</v>
      </c>
      <c r="K111" s="270">
        <v>0.28128298795557244</v>
      </c>
      <c r="L111" s="270">
        <v>0.57042926377028913</v>
      </c>
      <c r="M111" s="270">
        <v>8.3246310485680042E-2</v>
      </c>
      <c r="N111" s="270">
        <v>0.17946931856549694</v>
      </c>
      <c r="O111" s="270">
        <v>4.1725423437539877E-2</v>
      </c>
      <c r="P111" s="270">
        <v>1.002501023244422</v>
      </c>
      <c r="Q111" s="270">
        <v>9.8222919442836246E-2</v>
      </c>
      <c r="R111" s="270">
        <v>2.9971398926703481</v>
      </c>
      <c r="S111" s="267"/>
      <c r="T111" s="270">
        <v>0</v>
      </c>
      <c r="U111" s="270">
        <v>0</v>
      </c>
      <c r="V111" s="270">
        <v>0.12372178932133283</v>
      </c>
      <c r="W111" s="270">
        <v>0.11390404263014699</v>
      </c>
      <c r="X111" s="270">
        <v>0.35632511659977545</v>
      </c>
      <c r="Y111" s="270">
        <v>0.14631169721725584</v>
      </c>
      <c r="Z111" s="270">
        <v>0.74026264576851109</v>
      </c>
    </row>
    <row r="112" spans="1:26" ht="15" thickBot="1" x14ac:dyDescent="0.4">
      <c r="A112" s="282"/>
      <c r="B112" s="283"/>
      <c r="C112" s="283"/>
      <c r="D112" s="283"/>
      <c r="E112" s="283"/>
      <c r="F112" s="283"/>
      <c r="G112" s="284"/>
      <c r="H112" s="284"/>
      <c r="I112" s="284"/>
      <c r="J112" s="284"/>
      <c r="K112" s="284"/>
      <c r="L112" s="284"/>
      <c r="M112" s="284"/>
      <c r="N112" s="284"/>
      <c r="O112" s="284"/>
      <c r="P112" s="284"/>
      <c r="Q112" s="284"/>
      <c r="R112" s="284"/>
      <c r="S112" s="284"/>
      <c r="T112" s="284"/>
      <c r="U112" s="284"/>
      <c r="V112" s="284"/>
      <c r="W112" s="284"/>
      <c r="X112" s="284"/>
      <c r="Y112" s="284"/>
      <c r="Z112" s="285"/>
    </row>
    <row r="113" spans="1:26" ht="15" thickBot="1" x14ac:dyDescent="0.4">
      <c r="A113" s="257"/>
      <c r="B113" s="258"/>
      <c r="C113" s="258"/>
      <c r="D113" s="258"/>
      <c r="E113" s="258"/>
      <c r="F113" s="258"/>
      <c r="G113" s="275"/>
      <c r="H113" s="275"/>
      <c r="I113" s="275"/>
      <c r="J113" s="275"/>
      <c r="K113" s="275"/>
      <c r="L113" s="275"/>
      <c r="M113" s="275"/>
      <c r="N113" s="275"/>
      <c r="O113" s="275"/>
      <c r="P113" s="275"/>
      <c r="Q113" s="275"/>
      <c r="R113" s="275"/>
      <c r="S113" s="275"/>
      <c r="T113" s="275"/>
      <c r="U113" s="275"/>
      <c r="V113" s="275"/>
      <c r="W113" s="275"/>
      <c r="X113" s="275"/>
      <c r="Y113" s="275"/>
      <c r="Z113" s="276"/>
    </row>
    <row r="114" spans="1:26" ht="15" thickBot="1" x14ac:dyDescent="0.4">
      <c r="A114" s="257" t="s">
        <v>38</v>
      </c>
      <c r="B114" s="258"/>
      <c r="C114" s="258"/>
      <c r="D114" s="258"/>
      <c r="E114" s="258"/>
      <c r="F114" s="258"/>
      <c r="G114" s="270">
        <v>99.999999772737354</v>
      </c>
      <c r="H114" s="267"/>
      <c r="I114" s="270">
        <v>47.647024625847209</v>
      </c>
      <c r="J114" s="270">
        <v>3.8842142134968696</v>
      </c>
      <c r="K114" s="270">
        <v>5.1691799905022853</v>
      </c>
      <c r="L114" s="270">
        <v>20.396346024673122</v>
      </c>
      <c r="M114" s="270">
        <v>7.4947587379769338</v>
      </c>
      <c r="N114" s="270">
        <v>3.4508925094208496</v>
      </c>
      <c r="O114" s="270">
        <v>0.88989237774713992</v>
      </c>
      <c r="P114" s="270">
        <v>8.5509846528370126</v>
      </c>
      <c r="Q114" s="270">
        <v>2.5167066402359293</v>
      </c>
      <c r="R114" s="270">
        <v>99.999999772737354</v>
      </c>
      <c r="S114" s="267"/>
      <c r="T114" s="270">
        <v>4.1466344010966916</v>
      </c>
      <c r="U114" s="270">
        <v>0</v>
      </c>
      <c r="V114" s="270">
        <v>7.5223256980149165</v>
      </c>
      <c r="W114" s="270">
        <v>6.4931213128210885</v>
      </c>
      <c r="X114" s="270">
        <v>24.472051751179094</v>
      </c>
      <c r="Y114" s="270">
        <v>5.0128914627354213</v>
      </c>
      <c r="Z114" s="270">
        <v>47.647024625847209</v>
      </c>
    </row>
    <row r="115" spans="1:26" ht="15" thickBot="1" x14ac:dyDescent="0.4">
      <c r="A115" s="282"/>
      <c r="B115" s="283"/>
      <c r="C115" s="283"/>
      <c r="D115" s="283"/>
      <c r="E115" s="283"/>
      <c r="F115" s="283"/>
      <c r="G115" s="284"/>
      <c r="H115" s="284"/>
      <c r="I115" s="284"/>
      <c r="J115" s="284"/>
      <c r="K115" s="284"/>
      <c r="L115" s="284"/>
      <c r="M115" s="284"/>
      <c r="N115" s="284"/>
      <c r="O115" s="284"/>
      <c r="P115" s="284"/>
      <c r="Q115" s="284"/>
      <c r="R115" s="284"/>
      <c r="S115" s="284"/>
      <c r="T115" s="284"/>
      <c r="U115" s="284"/>
      <c r="V115" s="284"/>
      <c r="W115" s="284"/>
      <c r="X115" s="284"/>
      <c r="Y115" s="284"/>
      <c r="Z115" s="285"/>
    </row>
    <row r="116" spans="1:26" ht="15.5" x14ac:dyDescent="0.35">
      <c r="A116" s="249" t="s">
        <v>44</v>
      </c>
      <c r="B116" s="250"/>
      <c r="C116" s="250"/>
      <c r="D116" s="250"/>
      <c r="E116" s="250"/>
      <c r="F116" s="250"/>
      <c r="G116" s="286"/>
      <c r="H116" s="286"/>
      <c r="I116" s="286"/>
      <c r="J116" s="286"/>
      <c r="K116" s="286"/>
      <c r="L116" s="286"/>
      <c r="M116" s="286"/>
      <c r="N116" s="286"/>
      <c r="O116" s="286"/>
      <c r="P116" s="286"/>
      <c r="Q116" s="286"/>
      <c r="R116" s="286"/>
      <c r="S116" s="286"/>
      <c r="T116" s="211"/>
      <c r="U116" s="286"/>
      <c r="V116" s="286"/>
      <c r="W116" s="286"/>
      <c r="X116" s="251" t="s">
        <v>94</v>
      </c>
      <c r="Y116" s="286"/>
      <c r="Z116" s="286"/>
    </row>
  </sheetData>
  <mergeCells count="4">
    <mergeCell ref="I6:R6"/>
    <mergeCell ref="T6:Z6"/>
    <mergeCell ref="I66:R66"/>
    <mergeCell ref="T66:Z6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E8E354-2FF2-4598-B663-34FEA97730EC}">
  <dimension ref="A1:Z117"/>
  <sheetViews>
    <sheetView tabSelected="1" topLeftCell="A31" zoomScale="70" zoomScaleNormal="70" workbookViewId="0">
      <selection activeCell="T57" sqref="T57"/>
    </sheetView>
  </sheetViews>
  <sheetFormatPr defaultRowHeight="14.5" x14ac:dyDescent="0.35"/>
  <cols>
    <col min="1" max="1" width="10.81640625" style="209" customWidth="1"/>
    <col min="2" max="2" width="4.453125" style="209" customWidth="1"/>
    <col min="3" max="3" width="8.08984375" style="209" customWidth="1"/>
    <col min="4" max="4" width="8.54296875" style="209" customWidth="1"/>
    <col min="5" max="5" width="5.54296875" style="209" customWidth="1"/>
    <col min="6" max="6" width="3.90625" style="209" customWidth="1"/>
    <col min="7" max="7" width="12" style="209" customWidth="1"/>
    <col min="8" max="8" width="1.36328125" style="209" customWidth="1"/>
    <col min="9" max="9" width="11.90625" style="209" bestFit="1" customWidth="1"/>
    <col min="10" max="10" width="10" style="209" bestFit="1" customWidth="1"/>
    <col min="11" max="11" width="9.81640625" style="209" bestFit="1" customWidth="1"/>
    <col min="12" max="12" width="12.6328125" style="209" customWidth="1"/>
    <col min="13" max="13" width="10" style="209" bestFit="1" customWidth="1"/>
    <col min="14" max="14" width="9.81640625" style="209" customWidth="1"/>
    <col min="15" max="15" width="8.54296875" style="209" customWidth="1"/>
    <col min="16" max="16" width="12.90625" style="209" customWidth="1"/>
    <col min="17" max="17" width="14.1796875" style="209" customWidth="1"/>
    <col min="18" max="18" width="12" style="209" customWidth="1"/>
    <col min="19" max="19" width="1.26953125" style="209" customWidth="1"/>
    <col min="20" max="20" width="10.54296875" style="209" customWidth="1"/>
    <col min="21" max="21" width="7.90625" style="209" customWidth="1"/>
    <col min="22" max="22" width="10" style="209" customWidth="1"/>
    <col min="23" max="23" width="9.54296875" style="209" bestFit="1" customWidth="1"/>
    <col min="24" max="24" width="11.81640625" style="209" customWidth="1"/>
    <col min="25" max="25" width="10.26953125" style="209" bestFit="1" customWidth="1"/>
    <col min="26" max="26" width="11.90625" style="209" bestFit="1" customWidth="1"/>
    <col min="27" max="16384" width="8.7265625" style="209"/>
  </cols>
  <sheetData>
    <row r="1" spans="1:26" ht="18" x14ac:dyDescent="0.4">
      <c r="A1" s="208" t="s">
        <v>95</v>
      </c>
      <c r="V1" s="210"/>
      <c r="W1" s="211"/>
      <c r="X1" s="212"/>
      <c r="Y1" s="211"/>
      <c r="Z1" s="211"/>
    </row>
    <row r="2" spans="1:26" x14ac:dyDescent="0.35">
      <c r="V2" s="213"/>
      <c r="W2" s="213"/>
      <c r="X2" s="212"/>
      <c r="Y2" s="211"/>
      <c r="Z2" s="211"/>
    </row>
    <row r="3" spans="1:26" ht="15" thickBot="1" x14ac:dyDescent="0.4">
      <c r="G3" s="211"/>
      <c r="H3" s="211"/>
      <c r="I3" s="211"/>
      <c r="J3" s="211"/>
      <c r="K3" s="211"/>
      <c r="L3" s="211"/>
      <c r="M3" s="211"/>
      <c r="N3" s="211"/>
      <c r="O3" s="211"/>
      <c r="P3" s="211"/>
      <c r="Q3" s="211"/>
      <c r="R3" s="211"/>
      <c r="S3" s="211"/>
      <c r="T3" s="211"/>
      <c r="U3" s="211"/>
      <c r="V3" s="211"/>
      <c r="W3" s="211"/>
      <c r="X3" s="211"/>
      <c r="Y3" s="211"/>
      <c r="Z3" s="211"/>
    </row>
    <row r="4" spans="1:26" ht="16.5" x14ac:dyDescent="0.35">
      <c r="A4" s="214" t="s">
        <v>96</v>
      </c>
      <c r="B4" s="215"/>
      <c r="C4" s="215"/>
      <c r="D4" s="215"/>
      <c r="E4" s="215"/>
      <c r="F4" s="215"/>
      <c r="G4" s="216"/>
      <c r="H4" s="216"/>
      <c r="I4" s="216"/>
      <c r="J4" s="216"/>
      <c r="K4" s="216"/>
      <c r="L4" s="216"/>
      <c r="M4" s="216"/>
      <c r="N4" s="216"/>
      <c r="O4" s="216"/>
      <c r="P4" s="216"/>
      <c r="Q4" s="216"/>
      <c r="R4" s="216"/>
      <c r="S4" s="216"/>
      <c r="T4" s="216"/>
      <c r="U4" s="216"/>
      <c r="V4" s="216"/>
      <c r="W4" s="216"/>
      <c r="X4" s="216"/>
      <c r="Y4" s="216"/>
      <c r="Z4" s="217"/>
    </row>
    <row r="5" spans="1:26" x14ac:dyDescent="0.35">
      <c r="A5" s="218"/>
      <c r="B5" s="219"/>
      <c r="C5" s="219"/>
      <c r="D5" s="219"/>
      <c r="E5" s="219"/>
      <c r="F5" s="219"/>
      <c r="G5" s="220"/>
      <c r="H5" s="220"/>
      <c r="I5" s="220"/>
      <c r="J5" s="220"/>
      <c r="K5" s="220"/>
      <c r="L5" s="220"/>
      <c r="M5" s="220"/>
      <c r="N5" s="220"/>
      <c r="O5" s="220"/>
      <c r="P5" s="220"/>
      <c r="Q5" s="220"/>
      <c r="R5" s="220"/>
      <c r="S5" s="220"/>
      <c r="T5" s="220"/>
      <c r="U5" s="220"/>
      <c r="V5" s="220"/>
      <c r="W5" s="220"/>
      <c r="X5" s="220"/>
      <c r="Y5" s="220"/>
      <c r="Z5" s="221"/>
    </row>
    <row r="6" spans="1:26" x14ac:dyDescent="0.35">
      <c r="A6" s="218" t="s">
        <v>11</v>
      </c>
      <c r="B6" s="219"/>
      <c r="C6" s="219"/>
      <c r="D6" s="219"/>
      <c r="E6" s="219"/>
      <c r="F6" s="219"/>
      <c r="G6" s="222" t="s">
        <v>49</v>
      </c>
      <c r="H6" s="206"/>
      <c r="I6" s="296" t="s">
        <v>18</v>
      </c>
      <c r="J6" s="296"/>
      <c r="K6" s="296"/>
      <c r="L6" s="296"/>
      <c r="M6" s="296"/>
      <c r="N6" s="296"/>
      <c r="O6" s="296"/>
      <c r="P6" s="296"/>
      <c r="Q6" s="296"/>
      <c r="R6" s="296"/>
      <c r="S6" s="206"/>
      <c r="T6" s="296" t="s">
        <v>12</v>
      </c>
      <c r="U6" s="296"/>
      <c r="V6" s="296"/>
      <c r="W6" s="296"/>
      <c r="X6" s="296"/>
      <c r="Y6" s="296"/>
      <c r="Z6" s="297"/>
    </row>
    <row r="7" spans="1:26" ht="15.5" x14ac:dyDescent="0.35">
      <c r="A7" s="218"/>
      <c r="B7" s="219"/>
      <c r="C7" s="219"/>
      <c r="D7" s="219"/>
      <c r="E7" s="219"/>
      <c r="F7" s="219"/>
      <c r="G7" s="223"/>
      <c r="H7" s="117"/>
      <c r="I7" s="117" t="s">
        <v>2</v>
      </c>
      <c r="J7" s="117" t="s">
        <v>5</v>
      </c>
      <c r="K7" s="117" t="s">
        <v>15</v>
      </c>
      <c r="L7" s="117" t="s">
        <v>17</v>
      </c>
      <c r="M7" s="117" t="s">
        <v>6</v>
      </c>
      <c r="N7" s="117" t="s">
        <v>13</v>
      </c>
      <c r="O7" s="117" t="s">
        <v>26</v>
      </c>
      <c r="P7" s="117" t="s">
        <v>41</v>
      </c>
      <c r="Q7" s="117" t="s">
        <v>42</v>
      </c>
      <c r="R7" s="117" t="s">
        <v>7</v>
      </c>
      <c r="S7" s="117"/>
      <c r="T7" s="117" t="s">
        <v>8</v>
      </c>
      <c r="U7" s="117" t="s">
        <v>29</v>
      </c>
      <c r="V7" s="117" t="s">
        <v>31</v>
      </c>
      <c r="W7" s="117" t="s">
        <v>30</v>
      </c>
      <c r="X7" s="117" t="s">
        <v>24</v>
      </c>
      <c r="Y7" s="117" t="s">
        <v>25</v>
      </c>
      <c r="Z7" s="118" t="s">
        <v>9</v>
      </c>
    </row>
    <row r="8" spans="1:26" x14ac:dyDescent="0.35">
      <c r="A8" s="218" t="s">
        <v>36</v>
      </c>
      <c r="B8" s="219"/>
      <c r="C8" s="219"/>
      <c r="D8" s="219"/>
      <c r="E8" s="219"/>
      <c r="F8" s="219"/>
      <c r="G8" s="224"/>
      <c r="H8" s="224"/>
      <c r="I8" s="224"/>
      <c r="J8" s="224"/>
      <c r="K8" s="224"/>
      <c r="L8" s="224"/>
      <c r="M8" s="224"/>
      <c r="N8" s="224"/>
      <c r="O8" s="224"/>
      <c r="P8" s="224"/>
      <c r="Q8" s="224"/>
      <c r="R8" s="224"/>
      <c r="S8" s="224"/>
      <c r="T8" s="224"/>
      <c r="U8" s="224"/>
      <c r="V8" s="224"/>
      <c r="W8" s="224"/>
      <c r="X8" s="224"/>
      <c r="Y8" s="224"/>
      <c r="Z8" s="225"/>
    </row>
    <row r="9" spans="1:26" x14ac:dyDescent="0.35">
      <c r="A9" s="226" t="s">
        <v>23</v>
      </c>
      <c r="B9" s="219"/>
      <c r="C9" s="219"/>
      <c r="D9" s="219"/>
      <c r="E9" s="219"/>
      <c r="F9" s="219"/>
      <c r="G9" s="227">
        <v>2770535</v>
      </c>
      <c r="H9" s="227"/>
      <c r="I9" s="227">
        <v>1212320</v>
      </c>
      <c r="J9" s="227">
        <v>192764</v>
      </c>
      <c r="K9" s="227">
        <v>157307</v>
      </c>
      <c r="L9" s="227">
        <v>655051</v>
      </c>
      <c r="M9" s="227">
        <v>206998</v>
      </c>
      <c r="N9" s="227">
        <v>88683</v>
      </c>
      <c r="O9" s="227">
        <v>15100</v>
      </c>
      <c r="P9" s="227">
        <v>201235</v>
      </c>
      <c r="Q9" s="227">
        <v>41077</v>
      </c>
      <c r="R9" s="227">
        <v>2770535</v>
      </c>
      <c r="S9" s="227">
        <v>0</v>
      </c>
      <c r="T9" s="227">
        <v>194935</v>
      </c>
      <c r="U9" s="227">
        <v>0</v>
      </c>
      <c r="V9" s="227">
        <v>91885.209000000003</v>
      </c>
      <c r="W9" s="227">
        <v>145534</v>
      </c>
      <c r="X9" s="227">
        <v>678765.79099999997</v>
      </c>
      <c r="Y9" s="227">
        <v>101200</v>
      </c>
      <c r="Z9" s="228">
        <v>1212320</v>
      </c>
    </row>
    <row r="10" spans="1:26" x14ac:dyDescent="0.35">
      <c r="A10" s="226" t="s">
        <v>20</v>
      </c>
      <c r="B10" s="219"/>
      <c r="C10" s="219"/>
      <c r="D10" s="219"/>
      <c r="E10" s="219"/>
      <c r="F10" s="219"/>
      <c r="G10" s="227">
        <v>244010</v>
      </c>
      <c r="H10" s="227"/>
      <c r="I10" s="227">
        <v>130179</v>
      </c>
      <c r="J10" s="227">
        <v>410</v>
      </c>
      <c r="K10" s="227">
        <v>7868</v>
      </c>
      <c r="L10" s="227">
        <v>74787</v>
      </c>
      <c r="M10" s="227">
        <v>15284</v>
      </c>
      <c r="N10" s="227">
        <v>4244</v>
      </c>
      <c r="O10" s="227">
        <v>0</v>
      </c>
      <c r="P10" s="227">
        <v>5916</v>
      </c>
      <c r="Q10" s="227">
        <v>5322</v>
      </c>
      <c r="R10" s="227">
        <v>244010</v>
      </c>
      <c r="S10" s="227">
        <v>0</v>
      </c>
      <c r="T10" s="227">
        <v>19343</v>
      </c>
      <c r="U10" s="227">
        <v>0</v>
      </c>
      <c r="V10" s="227">
        <v>14611.541999999999</v>
      </c>
      <c r="W10" s="227">
        <v>21990</v>
      </c>
      <c r="X10" s="227">
        <v>54996.457999999999</v>
      </c>
      <c r="Y10" s="227">
        <v>19238</v>
      </c>
      <c r="Z10" s="228">
        <v>130179</v>
      </c>
    </row>
    <row r="11" spans="1:26" x14ac:dyDescent="0.35">
      <c r="A11" s="226" t="s">
        <v>22</v>
      </c>
      <c r="B11" s="219"/>
      <c r="C11" s="219"/>
      <c r="D11" s="219"/>
      <c r="E11" s="219"/>
      <c r="F11" s="219"/>
      <c r="G11" s="227">
        <v>124531</v>
      </c>
      <c r="H11" s="227"/>
      <c r="I11" s="227">
        <v>59574</v>
      </c>
      <c r="J11" s="227">
        <v>4080</v>
      </c>
      <c r="K11" s="227">
        <v>0</v>
      </c>
      <c r="L11" s="227">
        <v>0</v>
      </c>
      <c r="M11" s="227">
        <v>42</v>
      </c>
      <c r="N11" s="227">
        <v>49928</v>
      </c>
      <c r="O11" s="227">
        <v>0</v>
      </c>
      <c r="P11" s="227">
        <v>0</v>
      </c>
      <c r="Q11" s="227">
        <v>10907</v>
      </c>
      <c r="R11" s="227">
        <v>124531</v>
      </c>
      <c r="S11" s="227">
        <v>0</v>
      </c>
      <c r="T11" s="227">
        <v>10076</v>
      </c>
      <c r="U11" s="227">
        <v>0</v>
      </c>
      <c r="V11" s="227">
        <v>8014.8779999999997</v>
      </c>
      <c r="W11" s="227">
        <v>3524</v>
      </c>
      <c r="X11" s="227">
        <v>26907.121999999999</v>
      </c>
      <c r="Y11" s="227">
        <v>11052</v>
      </c>
      <c r="Z11" s="228">
        <v>59574</v>
      </c>
    </row>
    <row r="12" spans="1:26" x14ac:dyDescent="0.35">
      <c r="A12" s="226" t="s">
        <v>32</v>
      </c>
      <c r="B12" s="219"/>
      <c r="C12" s="219"/>
      <c r="D12" s="219"/>
      <c r="E12" s="219"/>
      <c r="F12" s="219"/>
      <c r="G12" s="227">
        <v>137194</v>
      </c>
      <c r="H12" s="227"/>
      <c r="I12" s="227">
        <v>49433</v>
      </c>
      <c r="J12" s="227">
        <v>13105</v>
      </c>
      <c r="K12" s="227">
        <v>6989</v>
      </c>
      <c r="L12" s="227">
        <v>43379</v>
      </c>
      <c r="M12" s="227">
        <v>6408</v>
      </c>
      <c r="N12" s="227">
        <v>0</v>
      </c>
      <c r="O12" s="227">
        <v>0</v>
      </c>
      <c r="P12" s="227">
        <v>17880</v>
      </c>
      <c r="Q12" s="227">
        <v>0</v>
      </c>
      <c r="R12" s="227">
        <v>137194</v>
      </c>
      <c r="S12" s="227">
        <v>0</v>
      </c>
      <c r="T12" s="227">
        <v>16898</v>
      </c>
      <c r="U12" s="227">
        <v>0</v>
      </c>
      <c r="V12" s="227">
        <v>5720.9840000000004</v>
      </c>
      <c r="W12" s="227">
        <v>2451</v>
      </c>
      <c r="X12" s="227">
        <v>17368.016</v>
      </c>
      <c r="Y12" s="227">
        <v>6995</v>
      </c>
      <c r="Z12" s="228">
        <v>49433</v>
      </c>
    </row>
    <row r="13" spans="1:26" x14ac:dyDescent="0.35">
      <c r="A13" s="226" t="s">
        <v>21</v>
      </c>
      <c r="B13" s="219"/>
      <c r="C13" s="219"/>
      <c r="D13" s="219"/>
      <c r="E13" s="219"/>
      <c r="F13" s="219"/>
      <c r="G13" s="227"/>
      <c r="H13" s="227"/>
      <c r="I13" s="227"/>
      <c r="J13" s="227"/>
      <c r="K13" s="227"/>
      <c r="L13" s="227"/>
      <c r="M13" s="227"/>
      <c r="N13" s="227"/>
      <c r="O13" s="227"/>
      <c r="P13" s="227"/>
      <c r="Q13" s="227"/>
      <c r="R13" s="227"/>
      <c r="S13" s="227"/>
      <c r="T13" s="227"/>
      <c r="U13" s="227"/>
      <c r="V13" s="227"/>
      <c r="W13" s="227"/>
      <c r="X13" s="227"/>
      <c r="Y13" s="227"/>
      <c r="Z13" s="228"/>
    </row>
    <row r="14" spans="1:26" x14ac:dyDescent="0.35">
      <c r="A14" s="226"/>
      <c r="B14" s="219"/>
      <c r="C14" s="219"/>
      <c r="D14" s="219"/>
      <c r="E14" s="219"/>
      <c r="F14" s="219"/>
      <c r="G14" s="227"/>
      <c r="H14" s="227"/>
      <c r="I14" s="227"/>
      <c r="J14" s="227"/>
      <c r="K14" s="227"/>
      <c r="L14" s="227"/>
      <c r="M14" s="227"/>
      <c r="N14" s="227"/>
      <c r="O14" s="227"/>
      <c r="P14" s="227"/>
      <c r="Q14" s="227"/>
      <c r="R14" s="227"/>
      <c r="S14" s="227"/>
      <c r="T14" s="227"/>
      <c r="U14" s="227"/>
      <c r="V14" s="227"/>
      <c r="W14" s="227"/>
      <c r="X14" s="227"/>
      <c r="Y14" s="227"/>
      <c r="Z14" s="228"/>
    </row>
    <row r="15" spans="1:26" x14ac:dyDescent="0.35">
      <c r="A15" s="218" t="s">
        <v>33</v>
      </c>
      <c r="B15" s="219"/>
      <c r="C15" s="219"/>
      <c r="D15" s="219"/>
      <c r="E15" s="219"/>
      <c r="F15" s="219"/>
      <c r="G15" s="227">
        <v>537419</v>
      </c>
      <c r="H15" s="227"/>
      <c r="I15" s="227">
        <v>0</v>
      </c>
      <c r="J15" s="227">
        <v>83498</v>
      </c>
      <c r="K15" s="227">
        <v>158448</v>
      </c>
      <c r="L15" s="227">
        <v>91484</v>
      </c>
      <c r="M15" s="227">
        <v>181483</v>
      </c>
      <c r="N15" s="227">
        <v>358</v>
      </c>
      <c r="O15" s="227">
        <v>3045</v>
      </c>
      <c r="P15" s="227">
        <v>11800</v>
      </c>
      <c r="Q15" s="227">
        <v>7303</v>
      </c>
      <c r="R15" s="227">
        <v>537419</v>
      </c>
      <c r="S15" s="227">
        <v>0</v>
      </c>
      <c r="T15" s="227">
        <v>0</v>
      </c>
      <c r="U15" s="227">
        <v>0</v>
      </c>
      <c r="V15" s="227">
        <v>0</v>
      </c>
      <c r="W15" s="227">
        <v>0</v>
      </c>
      <c r="X15" s="227">
        <v>0</v>
      </c>
      <c r="Y15" s="227">
        <v>0</v>
      </c>
      <c r="Z15" s="228">
        <v>0</v>
      </c>
    </row>
    <row r="16" spans="1:26" x14ac:dyDescent="0.35">
      <c r="A16" s="226" t="s">
        <v>35</v>
      </c>
      <c r="B16" s="219"/>
      <c r="C16" s="219"/>
      <c r="D16" s="219"/>
      <c r="E16" s="219"/>
      <c r="F16" s="219"/>
      <c r="G16" s="227"/>
      <c r="H16" s="227"/>
      <c r="I16" s="227"/>
      <c r="J16" s="227"/>
      <c r="K16" s="227"/>
      <c r="L16" s="227"/>
      <c r="M16" s="227"/>
      <c r="N16" s="227"/>
      <c r="O16" s="227"/>
      <c r="P16" s="227"/>
      <c r="Q16" s="227"/>
      <c r="R16" s="227"/>
      <c r="S16" s="227"/>
      <c r="T16" s="227"/>
      <c r="U16" s="227"/>
      <c r="V16" s="227"/>
      <c r="W16" s="227"/>
      <c r="X16" s="227"/>
      <c r="Y16" s="227"/>
      <c r="Z16" s="228"/>
    </row>
    <row r="17" spans="1:26" x14ac:dyDescent="0.35">
      <c r="A17" s="226"/>
      <c r="B17" s="219"/>
      <c r="C17" s="219"/>
      <c r="D17" s="219"/>
      <c r="E17" s="219"/>
      <c r="F17" s="219"/>
      <c r="G17" s="227"/>
      <c r="H17" s="227"/>
      <c r="I17" s="227"/>
      <c r="J17" s="227"/>
      <c r="K17" s="227"/>
      <c r="L17" s="227"/>
      <c r="M17" s="227"/>
      <c r="N17" s="227"/>
      <c r="O17" s="227"/>
      <c r="P17" s="227"/>
      <c r="Q17" s="227"/>
      <c r="R17" s="227"/>
      <c r="S17" s="227"/>
      <c r="T17" s="227"/>
      <c r="U17" s="227"/>
      <c r="V17" s="227"/>
      <c r="W17" s="227"/>
      <c r="X17" s="227"/>
      <c r="Y17" s="227"/>
      <c r="Z17" s="228"/>
    </row>
    <row r="18" spans="1:26" x14ac:dyDescent="0.35">
      <c r="A18" s="218" t="s">
        <v>46</v>
      </c>
      <c r="B18" s="219"/>
      <c r="C18" s="219"/>
      <c r="D18" s="219"/>
      <c r="E18" s="219"/>
      <c r="F18" s="219"/>
      <c r="G18" s="227"/>
      <c r="H18" s="227"/>
      <c r="I18" s="227"/>
      <c r="J18" s="227"/>
      <c r="K18" s="227"/>
      <c r="L18" s="227"/>
      <c r="M18" s="227"/>
      <c r="N18" s="227"/>
      <c r="O18" s="227"/>
      <c r="P18" s="227"/>
      <c r="Q18" s="227"/>
      <c r="R18" s="227"/>
      <c r="S18" s="227"/>
      <c r="T18" s="227"/>
      <c r="U18" s="227"/>
      <c r="V18" s="227"/>
      <c r="W18" s="227"/>
      <c r="X18" s="227"/>
      <c r="Y18" s="227"/>
      <c r="Z18" s="228"/>
    </row>
    <row r="19" spans="1:26" x14ac:dyDescent="0.35">
      <c r="A19" s="226" t="s">
        <v>19</v>
      </c>
      <c r="B19" s="219"/>
      <c r="C19" s="219"/>
      <c r="D19" s="219"/>
      <c r="E19" s="219"/>
      <c r="F19" s="219"/>
      <c r="G19" s="227">
        <v>317785</v>
      </c>
      <c r="H19" s="227"/>
      <c r="I19" s="227">
        <v>30765</v>
      </c>
      <c r="J19" s="227">
        <v>20882</v>
      </c>
      <c r="K19" s="227">
        <v>40078</v>
      </c>
      <c r="L19" s="227">
        <v>10766</v>
      </c>
      <c r="M19" s="227">
        <v>0</v>
      </c>
      <c r="N19" s="227">
        <v>44211</v>
      </c>
      <c r="O19" s="227">
        <v>66046</v>
      </c>
      <c r="P19" s="227">
        <v>67066</v>
      </c>
      <c r="Q19" s="227">
        <v>37971</v>
      </c>
      <c r="R19" s="227">
        <v>317785</v>
      </c>
      <c r="S19" s="227">
        <v>0</v>
      </c>
      <c r="T19" s="227">
        <v>1651</v>
      </c>
      <c r="U19" s="227">
        <v>0</v>
      </c>
      <c r="V19" s="227">
        <v>6459</v>
      </c>
      <c r="W19" s="227">
        <v>3084</v>
      </c>
      <c r="X19" s="227">
        <v>12439</v>
      </c>
      <c r="Y19" s="227">
        <v>7132</v>
      </c>
      <c r="Z19" s="228">
        <v>30765</v>
      </c>
    </row>
    <row r="20" spans="1:26" x14ac:dyDescent="0.35">
      <c r="A20" s="226" t="s">
        <v>0</v>
      </c>
      <c r="B20" s="219"/>
      <c r="C20" s="219"/>
      <c r="D20" s="219"/>
      <c r="E20" s="219"/>
      <c r="F20" s="219"/>
      <c r="G20" s="227">
        <v>70797</v>
      </c>
      <c r="H20" s="227"/>
      <c r="I20" s="227">
        <v>18270</v>
      </c>
      <c r="J20" s="227">
        <v>1414</v>
      </c>
      <c r="K20" s="227">
        <v>9396</v>
      </c>
      <c r="L20" s="227">
        <v>28226</v>
      </c>
      <c r="M20" s="227">
        <v>25</v>
      </c>
      <c r="N20" s="227">
        <v>0</v>
      </c>
      <c r="O20" s="227">
        <v>0</v>
      </c>
      <c r="P20" s="227">
        <v>13466</v>
      </c>
      <c r="Q20" s="227">
        <v>0</v>
      </c>
      <c r="R20" s="227">
        <v>70797</v>
      </c>
      <c r="S20" s="227">
        <v>0</v>
      </c>
      <c r="T20" s="227">
        <v>1503</v>
      </c>
      <c r="U20" s="227">
        <v>0</v>
      </c>
      <c r="V20" s="227">
        <v>3438</v>
      </c>
      <c r="W20" s="227">
        <v>1555</v>
      </c>
      <c r="X20" s="227">
        <v>7676</v>
      </c>
      <c r="Y20" s="227">
        <v>4098</v>
      </c>
      <c r="Z20" s="228">
        <v>18270</v>
      </c>
    </row>
    <row r="21" spans="1:26" x14ac:dyDescent="0.35">
      <c r="A21" s="226" t="s">
        <v>28</v>
      </c>
      <c r="B21" s="219"/>
      <c r="C21" s="219"/>
      <c r="D21" s="219"/>
      <c r="E21" s="219"/>
      <c r="F21" s="219"/>
      <c r="G21" s="227">
        <v>71507</v>
      </c>
      <c r="H21" s="227"/>
      <c r="I21" s="227">
        <v>13322</v>
      </c>
      <c r="J21" s="227">
        <v>14977</v>
      </c>
      <c r="K21" s="227">
        <v>11573</v>
      </c>
      <c r="L21" s="227">
        <v>12154</v>
      </c>
      <c r="M21" s="227">
        <v>6312</v>
      </c>
      <c r="N21" s="227">
        <v>8699</v>
      </c>
      <c r="O21" s="227">
        <v>0</v>
      </c>
      <c r="P21" s="227">
        <v>157</v>
      </c>
      <c r="Q21" s="227">
        <v>4313</v>
      </c>
      <c r="R21" s="227">
        <v>71507</v>
      </c>
      <c r="S21" s="227">
        <v>0</v>
      </c>
      <c r="T21" s="227">
        <v>2985</v>
      </c>
      <c r="U21" s="227">
        <v>0</v>
      </c>
      <c r="V21" s="227">
        <v>1399</v>
      </c>
      <c r="W21" s="227">
        <v>465</v>
      </c>
      <c r="X21" s="227">
        <v>6332</v>
      </c>
      <c r="Y21" s="227">
        <v>2141</v>
      </c>
      <c r="Z21" s="228">
        <v>13322</v>
      </c>
    </row>
    <row r="22" spans="1:26" x14ac:dyDescent="0.35">
      <c r="A22" s="218"/>
      <c r="B22" s="219"/>
      <c r="C22" s="219"/>
      <c r="D22" s="219"/>
      <c r="E22" s="219"/>
      <c r="F22" s="219"/>
      <c r="G22" s="227"/>
      <c r="H22" s="227"/>
      <c r="I22" s="227"/>
      <c r="J22" s="227"/>
      <c r="K22" s="227"/>
      <c r="L22" s="227"/>
      <c r="M22" s="227"/>
      <c r="N22" s="227"/>
      <c r="O22" s="227"/>
      <c r="P22" s="227"/>
      <c r="Q22" s="227"/>
      <c r="R22" s="227"/>
      <c r="S22" s="227"/>
      <c r="T22" s="227"/>
      <c r="U22" s="227"/>
      <c r="V22" s="227"/>
      <c r="W22" s="227"/>
      <c r="X22" s="227"/>
      <c r="Y22" s="227"/>
      <c r="Z22" s="228"/>
    </row>
    <row r="23" spans="1:26" x14ac:dyDescent="0.35">
      <c r="A23" s="218" t="s">
        <v>47</v>
      </c>
      <c r="B23" s="219"/>
      <c r="C23" s="219"/>
      <c r="D23" s="219"/>
      <c r="E23" s="219"/>
      <c r="F23" s="219"/>
      <c r="G23" s="227"/>
      <c r="H23" s="227"/>
      <c r="I23" s="227"/>
      <c r="J23" s="227"/>
      <c r="K23" s="227"/>
      <c r="L23" s="227"/>
      <c r="M23" s="227"/>
      <c r="N23" s="227"/>
      <c r="O23" s="227"/>
      <c r="P23" s="227"/>
      <c r="Q23" s="227"/>
      <c r="R23" s="227"/>
      <c r="S23" s="227"/>
      <c r="T23" s="227"/>
      <c r="U23" s="227"/>
      <c r="V23" s="227"/>
      <c r="W23" s="227"/>
      <c r="X23" s="227"/>
      <c r="Y23" s="227"/>
      <c r="Z23" s="228"/>
    </row>
    <row r="24" spans="1:26" x14ac:dyDescent="0.35">
      <c r="A24" s="226" t="s">
        <v>4</v>
      </c>
      <c r="B24" s="219"/>
      <c r="C24" s="219"/>
      <c r="D24" s="219"/>
      <c r="E24" s="219"/>
      <c r="F24" s="219"/>
      <c r="G24" s="227">
        <v>6675</v>
      </c>
      <c r="H24" s="227"/>
      <c r="I24" s="227">
        <v>6675</v>
      </c>
      <c r="J24" s="227">
        <v>0</v>
      </c>
      <c r="K24" s="227">
        <v>0</v>
      </c>
      <c r="L24" s="227">
        <v>0</v>
      </c>
      <c r="M24" s="227">
        <v>0</v>
      </c>
      <c r="N24" s="227">
        <v>0</v>
      </c>
      <c r="O24" s="227">
        <v>0</v>
      </c>
      <c r="P24" s="227">
        <v>0</v>
      </c>
      <c r="Q24" s="227">
        <v>0</v>
      </c>
      <c r="R24" s="227">
        <v>6675</v>
      </c>
      <c r="S24" s="227">
        <v>0</v>
      </c>
      <c r="T24" s="227">
        <v>1087</v>
      </c>
      <c r="U24" s="227">
        <v>0</v>
      </c>
      <c r="V24" s="227">
        <v>973</v>
      </c>
      <c r="W24" s="227">
        <v>465</v>
      </c>
      <c r="X24" s="227">
        <v>3076</v>
      </c>
      <c r="Y24" s="227">
        <v>1074</v>
      </c>
      <c r="Z24" s="228">
        <v>6675</v>
      </c>
    </row>
    <row r="25" spans="1:26" ht="15" thickBot="1" x14ac:dyDescent="0.4">
      <c r="A25" s="226"/>
      <c r="B25" s="219"/>
      <c r="C25" s="219"/>
      <c r="D25" s="219"/>
      <c r="E25" s="219"/>
      <c r="F25" s="219"/>
      <c r="G25" s="229"/>
      <c r="H25" s="224"/>
      <c r="I25" s="224"/>
      <c r="J25" s="224"/>
      <c r="K25" s="224"/>
      <c r="L25" s="224"/>
      <c r="M25" s="224"/>
      <c r="N25" s="224"/>
      <c r="O25" s="224"/>
      <c r="P25" s="224"/>
      <c r="Q25" s="224"/>
      <c r="R25" s="229"/>
      <c r="S25" s="224"/>
      <c r="T25" s="224"/>
      <c r="U25" s="224"/>
      <c r="V25" s="224"/>
      <c r="W25" s="224"/>
      <c r="X25" s="224"/>
      <c r="Y25" s="224"/>
      <c r="Z25" s="230"/>
    </row>
    <row r="26" spans="1:26" ht="15" thickBot="1" x14ac:dyDescent="0.4">
      <c r="A26" s="218" t="s">
        <v>39</v>
      </c>
      <c r="B26" s="219"/>
      <c r="C26" s="219"/>
      <c r="D26" s="219"/>
      <c r="E26" s="219"/>
      <c r="F26" s="219"/>
      <c r="G26" s="119">
        <v>4280453</v>
      </c>
      <c r="H26" s="120"/>
      <c r="I26" s="119">
        <v>1520538</v>
      </c>
      <c r="J26" s="119">
        <v>331130</v>
      </c>
      <c r="K26" s="119">
        <v>391659</v>
      </c>
      <c r="L26" s="119">
        <v>915847</v>
      </c>
      <c r="M26" s="119">
        <v>416552</v>
      </c>
      <c r="N26" s="119">
        <v>196123</v>
      </c>
      <c r="O26" s="119">
        <v>84191</v>
      </c>
      <c r="P26" s="119">
        <v>317520</v>
      </c>
      <c r="Q26" s="119">
        <v>106893</v>
      </c>
      <c r="R26" s="119">
        <v>4280453</v>
      </c>
      <c r="S26" s="120">
        <v>0</v>
      </c>
      <c r="T26" s="119">
        <v>248478</v>
      </c>
      <c r="U26" s="119">
        <v>0</v>
      </c>
      <c r="V26" s="119">
        <v>132501.61300000001</v>
      </c>
      <c r="W26" s="119">
        <v>179068</v>
      </c>
      <c r="X26" s="119">
        <v>807560.38699999999</v>
      </c>
      <c r="Y26" s="119">
        <v>152930</v>
      </c>
      <c r="Z26" s="119">
        <v>1520538</v>
      </c>
    </row>
    <row r="27" spans="1:26" x14ac:dyDescent="0.35">
      <c r="A27" s="226"/>
      <c r="B27" s="219"/>
      <c r="C27" s="219"/>
      <c r="D27" s="219"/>
      <c r="E27" s="219"/>
      <c r="F27" s="219"/>
      <c r="G27" s="229"/>
      <c r="H27" s="224"/>
      <c r="I27" s="224"/>
      <c r="J27" s="224"/>
      <c r="K27" s="224"/>
      <c r="L27" s="224"/>
      <c r="M27" s="224"/>
      <c r="N27" s="224"/>
      <c r="O27" s="224"/>
      <c r="P27" s="224"/>
      <c r="Q27" s="224"/>
      <c r="R27" s="229"/>
      <c r="S27" s="224"/>
      <c r="T27" s="224"/>
      <c r="U27" s="224"/>
      <c r="V27" s="224"/>
      <c r="W27" s="224"/>
      <c r="X27" s="224"/>
      <c r="Y27" s="224"/>
      <c r="Z27" s="230"/>
    </row>
    <row r="28" spans="1:26" x14ac:dyDescent="0.35">
      <c r="A28" s="218" t="s">
        <v>37</v>
      </c>
      <c r="B28" s="219"/>
      <c r="C28" s="219"/>
      <c r="D28" s="219"/>
      <c r="E28" s="219"/>
      <c r="F28" s="219"/>
      <c r="G28" s="229"/>
      <c r="H28" s="224"/>
      <c r="I28" s="224"/>
      <c r="J28" s="224"/>
      <c r="K28" s="224"/>
      <c r="L28" s="224"/>
      <c r="M28" s="224"/>
      <c r="N28" s="224"/>
      <c r="O28" s="224"/>
      <c r="P28" s="224"/>
      <c r="Q28" s="224"/>
      <c r="R28" s="229"/>
      <c r="S28" s="224"/>
      <c r="T28" s="224"/>
      <c r="U28" s="224"/>
      <c r="V28" s="224"/>
      <c r="W28" s="224"/>
      <c r="X28" s="224"/>
      <c r="Y28" s="224"/>
      <c r="Z28" s="230"/>
    </row>
    <row r="29" spans="1:26" x14ac:dyDescent="0.35">
      <c r="A29" s="226" t="s">
        <v>78</v>
      </c>
      <c r="B29" s="219"/>
      <c r="C29" s="219"/>
      <c r="D29" s="219"/>
      <c r="E29" s="219"/>
      <c r="F29" s="219"/>
      <c r="G29" s="227">
        <v>684357</v>
      </c>
      <c r="H29" s="227">
        <v>0</v>
      </c>
      <c r="I29" s="227">
        <v>526988</v>
      </c>
      <c r="J29" s="227">
        <v>699</v>
      </c>
      <c r="K29" s="227">
        <v>26964</v>
      </c>
      <c r="L29" s="227">
        <v>110903</v>
      </c>
      <c r="M29" s="227">
        <v>15841</v>
      </c>
      <c r="N29" s="227">
        <v>1549</v>
      </c>
      <c r="O29" s="227">
        <v>0</v>
      </c>
      <c r="P29" s="227">
        <v>0</v>
      </c>
      <c r="Q29" s="227">
        <v>1413</v>
      </c>
      <c r="R29" s="227">
        <v>684357</v>
      </c>
      <c r="S29" s="227"/>
      <c r="T29" s="227">
        <v>875</v>
      </c>
      <c r="U29" s="227">
        <v>0</v>
      </c>
      <c r="V29" s="227">
        <v>89918.000999999989</v>
      </c>
      <c r="W29" s="227">
        <v>134611</v>
      </c>
      <c r="X29" s="227">
        <v>249854.99900000001</v>
      </c>
      <c r="Y29" s="227">
        <v>51729</v>
      </c>
      <c r="Z29" s="227">
        <v>526988</v>
      </c>
    </row>
    <row r="30" spans="1:26" x14ac:dyDescent="0.35">
      <c r="A30" s="226" t="s">
        <v>1</v>
      </c>
      <c r="B30" s="219"/>
      <c r="C30" s="219"/>
      <c r="D30" s="219"/>
      <c r="E30" s="219"/>
      <c r="F30" s="219"/>
      <c r="G30" s="227">
        <v>160704</v>
      </c>
      <c r="H30" s="227"/>
      <c r="I30" s="227">
        <v>142672</v>
      </c>
      <c r="J30" s="227">
        <v>0</v>
      </c>
      <c r="K30" s="227">
        <v>2610</v>
      </c>
      <c r="L30" s="227">
        <v>6211</v>
      </c>
      <c r="M30" s="227">
        <v>7933</v>
      </c>
      <c r="N30" s="227">
        <v>45</v>
      </c>
      <c r="O30" s="227">
        <v>16</v>
      </c>
      <c r="P30" s="227">
        <v>0</v>
      </c>
      <c r="Q30" s="227">
        <v>1217</v>
      </c>
      <c r="R30" s="227">
        <v>160704</v>
      </c>
      <c r="S30" s="227">
        <v>0</v>
      </c>
      <c r="T30" s="227">
        <v>0</v>
      </c>
      <c r="U30" s="227">
        <v>0</v>
      </c>
      <c r="V30" s="227">
        <v>41494.25</v>
      </c>
      <c r="W30" s="227">
        <v>14080</v>
      </c>
      <c r="X30" s="227">
        <v>77964.75</v>
      </c>
      <c r="Y30" s="227">
        <v>9133</v>
      </c>
      <c r="Z30" s="228">
        <v>142672</v>
      </c>
    </row>
    <row r="31" spans="1:26" x14ac:dyDescent="0.35">
      <c r="A31" s="226" t="s">
        <v>10</v>
      </c>
      <c r="B31" s="219"/>
      <c r="C31" s="219"/>
      <c r="D31" s="219"/>
      <c r="E31" s="219"/>
      <c r="F31" s="219"/>
      <c r="G31" s="227">
        <v>23883</v>
      </c>
      <c r="H31" s="227"/>
      <c r="I31" s="227">
        <v>16786</v>
      </c>
      <c r="J31" s="227">
        <v>0</v>
      </c>
      <c r="K31" s="227">
        <v>0</v>
      </c>
      <c r="L31" s="227">
        <v>4110</v>
      </c>
      <c r="M31" s="227">
        <v>2782</v>
      </c>
      <c r="N31" s="227">
        <v>0</v>
      </c>
      <c r="O31" s="227">
        <v>0</v>
      </c>
      <c r="P31" s="227">
        <v>205</v>
      </c>
      <c r="Q31" s="227">
        <v>0</v>
      </c>
      <c r="R31" s="227">
        <v>23883</v>
      </c>
      <c r="S31" s="227">
        <v>0</v>
      </c>
      <c r="T31" s="227">
        <v>0</v>
      </c>
      <c r="U31" s="227">
        <v>0</v>
      </c>
      <c r="V31" s="227">
        <v>1381</v>
      </c>
      <c r="W31" s="227">
        <v>8035</v>
      </c>
      <c r="X31" s="227">
        <v>5843</v>
      </c>
      <c r="Y31" s="227">
        <v>1527</v>
      </c>
      <c r="Z31" s="228">
        <v>16786</v>
      </c>
    </row>
    <row r="32" spans="1:26" x14ac:dyDescent="0.35">
      <c r="A32" s="226"/>
      <c r="B32" s="219"/>
      <c r="C32" s="219"/>
      <c r="D32" s="219"/>
      <c r="E32" s="219"/>
      <c r="F32" s="219"/>
      <c r="G32" s="229"/>
      <c r="H32" s="224"/>
      <c r="I32" s="224"/>
      <c r="J32" s="224"/>
      <c r="K32" s="224"/>
      <c r="L32" s="224"/>
      <c r="M32" s="224"/>
      <c r="N32" s="224"/>
      <c r="O32" s="224"/>
      <c r="P32" s="224"/>
      <c r="Q32" s="224"/>
      <c r="R32" s="229"/>
      <c r="S32" s="224"/>
      <c r="T32" s="224"/>
      <c r="U32" s="224"/>
      <c r="V32" s="224"/>
      <c r="W32" s="224"/>
      <c r="X32" s="224"/>
      <c r="Y32" s="224"/>
      <c r="Z32" s="230"/>
    </row>
    <row r="33" spans="1:26" x14ac:dyDescent="0.35">
      <c r="A33" s="218" t="s">
        <v>34</v>
      </c>
      <c r="B33" s="219"/>
      <c r="C33" s="219"/>
      <c r="D33" s="219"/>
      <c r="E33" s="219"/>
      <c r="F33" s="219"/>
      <c r="G33" s="227">
        <v>246746</v>
      </c>
      <c r="H33" s="227"/>
      <c r="I33" s="227">
        <v>0</v>
      </c>
      <c r="J33" s="227">
        <v>620</v>
      </c>
      <c r="K33" s="227">
        <v>8208</v>
      </c>
      <c r="L33" s="227">
        <v>10260</v>
      </c>
      <c r="M33" s="227">
        <v>227470</v>
      </c>
      <c r="N33" s="227">
        <v>0</v>
      </c>
      <c r="O33" s="227">
        <v>0</v>
      </c>
      <c r="P33" s="227">
        <v>0</v>
      </c>
      <c r="Q33" s="227">
        <v>188</v>
      </c>
      <c r="R33" s="227">
        <v>246746</v>
      </c>
      <c r="S33" s="227">
        <v>0</v>
      </c>
      <c r="T33" s="227">
        <v>0</v>
      </c>
      <c r="U33" s="227">
        <v>0</v>
      </c>
      <c r="V33" s="227">
        <v>0</v>
      </c>
      <c r="W33" s="227">
        <v>0</v>
      </c>
      <c r="X33" s="227">
        <v>0</v>
      </c>
      <c r="Y33" s="227">
        <v>0</v>
      </c>
      <c r="Z33" s="228">
        <v>0</v>
      </c>
    </row>
    <row r="34" spans="1:26" x14ac:dyDescent="0.35">
      <c r="A34" s="226" t="s">
        <v>35</v>
      </c>
      <c r="B34" s="219"/>
      <c r="C34" s="219"/>
      <c r="D34" s="219"/>
      <c r="E34" s="219"/>
      <c r="F34" s="219"/>
      <c r="G34" s="229"/>
      <c r="H34" s="224"/>
      <c r="I34" s="224"/>
      <c r="J34" s="224"/>
      <c r="K34" s="224"/>
      <c r="L34" s="224"/>
      <c r="M34" s="224"/>
      <c r="N34" s="224"/>
      <c r="O34" s="224"/>
      <c r="P34" s="224"/>
      <c r="Q34" s="224"/>
      <c r="R34" s="229"/>
      <c r="S34" s="224"/>
      <c r="T34" s="224"/>
      <c r="U34" s="224"/>
      <c r="V34" s="224"/>
      <c r="W34" s="224"/>
      <c r="X34" s="224"/>
      <c r="Y34" s="224"/>
      <c r="Z34" s="230"/>
    </row>
    <row r="35" spans="1:26" x14ac:dyDescent="0.35">
      <c r="A35" s="218"/>
      <c r="B35" s="219"/>
      <c r="C35" s="219"/>
      <c r="D35" s="219"/>
      <c r="E35" s="219"/>
      <c r="F35" s="219"/>
      <c r="G35" s="229"/>
      <c r="H35" s="224"/>
      <c r="I35" s="224"/>
      <c r="J35" s="224"/>
      <c r="K35" s="224"/>
      <c r="L35" s="224"/>
      <c r="M35" s="224"/>
      <c r="N35" s="224"/>
      <c r="O35" s="224"/>
      <c r="P35" s="224"/>
      <c r="Q35" s="224"/>
      <c r="R35" s="229"/>
      <c r="S35" s="224"/>
      <c r="T35" s="224"/>
      <c r="U35" s="224"/>
      <c r="V35" s="224"/>
      <c r="W35" s="224"/>
      <c r="X35" s="224"/>
      <c r="Y35" s="224"/>
      <c r="Z35" s="230"/>
    </row>
    <row r="36" spans="1:26" x14ac:dyDescent="0.35">
      <c r="A36" s="218" t="s">
        <v>48</v>
      </c>
      <c r="B36" s="219"/>
      <c r="C36" s="219"/>
      <c r="D36" s="219"/>
      <c r="E36" s="219"/>
      <c r="F36" s="219"/>
      <c r="G36" s="229"/>
      <c r="H36" s="224"/>
      <c r="I36" s="224"/>
      <c r="J36" s="224"/>
      <c r="K36" s="224"/>
      <c r="L36" s="224"/>
      <c r="M36" s="224"/>
      <c r="N36" s="224"/>
      <c r="O36" s="224"/>
      <c r="P36" s="224"/>
      <c r="Q36" s="224"/>
      <c r="R36" s="229"/>
      <c r="S36" s="224"/>
      <c r="T36" s="224"/>
      <c r="U36" s="224"/>
      <c r="V36" s="224"/>
      <c r="W36" s="224"/>
      <c r="X36" s="224"/>
      <c r="Y36" s="224"/>
      <c r="Z36" s="230"/>
    </row>
    <row r="37" spans="1:26" x14ac:dyDescent="0.35">
      <c r="A37" s="226" t="s">
        <v>19</v>
      </c>
      <c r="B37" s="219"/>
      <c r="C37" s="219"/>
      <c r="D37" s="219"/>
      <c r="E37" s="219"/>
      <c r="F37" s="219"/>
      <c r="G37" s="227">
        <v>135</v>
      </c>
      <c r="H37" s="227"/>
      <c r="I37" s="227">
        <v>25</v>
      </c>
      <c r="J37" s="227">
        <v>0</v>
      </c>
      <c r="K37" s="227">
        <v>12</v>
      </c>
      <c r="L37" s="227">
        <v>0</v>
      </c>
      <c r="M37" s="227">
        <v>0</v>
      </c>
      <c r="N37" s="227">
        <v>0</v>
      </c>
      <c r="O37" s="227">
        <v>0</v>
      </c>
      <c r="P37" s="227">
        <v>24</v>
      </c>
      <c r="Q37" s="227">
        <v>74</v>
      </c>
      <c r="R37" s="227">
        <v>135</v>
      </c>
      <c r="S37" s="227">
        <v>0</v>
      </c>
      <c r="T37" s="227">
        <v>0</v>
      </c>
      <c r="U37" s="227">
        <v>0</v>
      </c>
      <c r="V37" s="227">
        <v>6</v>
      </c>
      <c r="W37" s="227">
        <v>3</v>
      </c>
      <c r="X37" s="227">
        <v>10</v>
      </c>
      <c r="Y37" s="227">
        <v>6</v>
      </c>
      <c r="Z37" s="228">
        <v>25</v>
      </c>
    </row>
    <row r="38" spans="1:26" x14ac:dyDescent="0.35">
      <c r="A38" s="226" t="s">
        <v>0</v>
      </c>
      <c r="B38" s="219"/>
      <c r="C38" s="219"/>
      <c r="D38" s="219"/>
      <c r="E38" s="219"/>
      <c r="F38" s="219"/>
      <c r="G38" s="227">
        <v>674</v>
      </c>
      <c r="H38" s="227"/>
      <c r="I38" s="227">
        <v>436</v>
      </c>
      <c r="J38" s="227">
        <v>0</v>
      </c>
      <c r="K38" s="227">
        <v>87</v>
      </c>
      <c r="L38" s="227">
        <v>74</v>
      </c>
      <c r="M38" s="227">
        <v>0</v>
      </c>
      <c r="N38" s="227">
        <v>0</v>
      </c>
      <c r="O38" s="227">
        <v>0</v>
      </c>
      <c r="P38" s="227">
        <v>77</v>
      </c>
      <c r="Q38" s="227">
        <v>0</v>
      </c>
      <c r="R38" s="227">
        <v>674</v>
      </c>
      <c r="S38" s="227">
        <v>0</v>
      </c>
      <c r="T38" s="227">
        <v>84</v>
      </c>
      <c r="U38" s="227">
        <v>0</v>
      </c>
      <c r="V38" s="227">
        <v>145.72899999999998</v>
      </c>
      <c r="W38" s="227">
        <v>10</v>
      </c>
      <c r="X38" s="227">
        <v>173.27100000000002</v>
      </c>
      <c r="Y38" s="227">
        <v>23</v>
      </c>
      <c r="Z38" s="228">
        <v>436</v>
      </c>
    </row>
    <row r="39" spans="1:26" x14ac:dyDescent="0.35">
      <c r="A39" s="226" t="s">
        <v>28</v>
      </c>
      <c r="B39" s="219"/>
      <c r="C39" s="219"/>
      <c r="D39" s="219"/>
      <c r="E39" s="219"/>
      <c r="F39" s="219"/>
      <c r="G39" s="227">
        <v>9784</v>
      </c>
      <c r="H39" s="227"/>
      <c r="I39" s="227">
        <v>2581</v>
      </c>
      <c r="J39" s="227">
        <v>13</v>
      </c>
      <c r="K39" s="227">
        <v>810</v>
      </c>
      <c r="L39" s="227">
        <v>2442</v>
      </c>
      <c r="M39" s="227">
        <v>0</v>
      </c>
      <c r="N39" s="227">
        <v>0</v>
      </c>
      <c r="O39" s="227">
        <v>0</v>
      </c>
      <c r="P39" s="227">
        <v>0</v>
      </c>
      <c r="Q39" s="227">
        <v>3938</v>
      </c>
      <c r="R39" s="227">
        <v>9784</v>
      </c>
      <c r="S39" s="227">
        <v>0</v>
      </c>
      <c r="T39" s="227">
        <v>138</v>
      </c>
      <c r="U39" s="227">
        <v>0</v>
      </c>
      <c r="V39" s="227">
        <v>542</v>
      </c>
      <c r="W39" s="227">
        <v>258</v>
      </c>
      <c r="X39" s="227">
        <v>1045</v>
      </c>
      <c r="Y39" s="227">
        <v>598</v>
      </c>
      <c r="Z39" s="228">
        <v>2581</v>
      </c>
    </row>
    <row r="40" spans="1:26" x14ac:dyDescent="0.35">
      <c r="A40" s="218"/>
      <c r="B40" s="219"/>
      <c r="C40" s="219"/>
      <c r="D40" s="219"/>
      <c r="E40" s="219"/>
      <c r="F40" s="219"/>
      <c r="G40" s="229"/>
      <c r="H40" s="224"/>
      <c r="I40" s="224"/>
      <c r="J40" s="224"/>
      <c r="K40" s="224"/>
      <c r="L40" s="224"/>
      <c r="M40" s="224"/>
      <c r="N40" s="224"/>
      <c r="O40" s="224"/>
      <c r="P40" s="224"/>
      <c r="Q40" s="224"/>
      <c r="R40" s="229"/>
      <c r="S40" s="224"/>
      <c r="T40" s="224"/>
      <c r="U40" s="224"/>
      <c r="V40" s="224"/>
      <c r="W40" s="224"/>
      <c r="X40" s="224"/>
      <c r="Y40" s="224"/>
      <c r="Z40" s="230"/>
    </row>
    <row r="41" spans="1:26" x14ac:dyDescent="0.35">
      <c r="A41" s="218" t="s">
        <v>3</v>
      </c>
      <c r="B41" s="219"/>
      <c r="C41" s="219"/>
      <c r="D41" s="219"/>
      <c r="E41" s="219"/>
      <c r="F41" s="219"/>
      <c r="G41" s="229"/>
      <c r="H41" s="224"/>
      <c r="I41" s="224"/>
      <c r="J41" s="224"/>
      <c r="K41" s="224"/>
      <c r="L41" s="224"/>
      <c r="M41" s="224"/>
      <c r="N41" s="224"/>
      <c r="O41" s="224"/>
      <c r="P41" s="224"/>
      <c r="Q41" s="224"/>
      <c r="R41" s="229"/>
      <c r="S41" s="224"/>
      <c r="T41" s="224"/>
      <c r="U41" s="224"/>
      <c r="V41" s="224"/>
      <c r="W41" s="224"/>
      <c r="X41" s="224"/>
      <c r="Y41" s="224"/>
      <c r="Z41" s="230"/>
    </row>
    <row r="42" spans="1:26" x14ac:dyDescent="0.35">
      <c r="A42" s="226" t="s">
        <v>16</v>
      </c>
      <c r="B42" s="219"/>
      <c r="C42" s="219"/>
      <c r="D42" s="219"/>
      <c r="E42" s="219"/>
      <c r="F42" s="219"/>
      <c r="G42" s="227">
        <v>31595</v>
      </c>
      <c r="H42" s="227"/>
      <c r="I42" s="227">
        <v>31595</v>
      </c>
      <c r="J42" s="227">
        <v>0</v>
      </c>
      <c r="K42" s="227">
        <v>0</v>
      </c>
      <c r="L42" s="227">
        <v>0</v>
      </c>
      <c r="M42" s="227">
        <v>0</v>
      </c>
      <c r="N42" s="227">
        <v>0</v>
      </c>
      <c r="O42" s="227">
        <v>0</v>
      </c>
      <c r="P42" s="227">
        <v>0</v>
      </c>
      <c r="Q42" s="227">
        <v>0</v>
      </c>
      <c r="R42" s="227">
        <v>31595</v>
      </c>
      <c r="S42" s="227">
        <v>0</v>
      </c>
      <c r="T42" s="227">
        <v>4136</v>
      </c>
      <c r="U42" s="227">
        <v>0</v>
      </c>
      <c r="V42" s="227">
        <v>7974.0379999999996</v>
      </c>
      <c r="W42" s="227">
        <v>5143</v>
      </c>
      <c r="X42" s="227">
        <v>8510.9619999999995</v>
      </c>
      <c r="Y42" s="227">
        <v>5831</v>
      </c>
      <c r="Z42" s="228">
        <v>31595</v>
      </c>
    </row>
    <row r="43" spans="1:26" x14ac:dyDescent="0.35">
      <c r="A43" s="226" t="s">
        <v>14</v>
      </c>
      <c r="B43" s="219"/>
      <c r="C43" s="219"/>
      <c r="D43" s="219"/>
      <c r="E43" s="219"/>
      <c r="F43" s="219"/>
      <c r="G43" s="227">
        <v>0</v>
      </c>
      <c r="H43" s="227"/>
      <c r="I43" s="227">
        <v>0</v>
      </c>
      <c r="J43" s="227">
        <v>0</v>
      </c>
      <c r="K43" s="227">
        <v>0</v>
      </c>
      <c r="L43" s="227">
        <v>0</v>
      </c>
      <c r="M43" s="227">
        <v>0</v>
      </c>
      <c r="N43" s="227">
        <v>0</v>
      </c>
      <c r="O43" s="227">
        <v>0</v>
      </c>
      <c r="P43" s="227">
        <v>0</v>
      </c>
      <c r="Q43" s="227">
        <v>0</v>
      </c>
      <c r="R43" s="227">
        <v>0</v>
      </c>
      <c r="S43" s="227">
        <v>0</v>
      </c>
      <c r="T43" s="227">
        <v>0</v>
      </c>
      <c r="U43" s="227">
        <v>0</v>
      </c>
      <c r="V43" s="227">
        <v>0</v>
      </c>
      <c r="W43" s="227">
        <v>0</v>
      </c>
      <c r="X43" s="227">
        <v>0</v>
      </c>
      <c r="Y43" s="227">
        <v>0</v>
      </c>
      <c r="Z43" s="228">
        <v>0</v>
      </c>
    </row>
    <row r="44" spans="1:26" ht="15" thickBot="1" x14ac:dyDescent="0.4">
      <c r="A44" s="226"/>
      <c r="B44" s="219"/>
      <c r="C44" s="219"/>
      <c r="D44" s="219"/>
      <c r="E44" s="219"/>
      <c r="F44" s="219"/>
      <c r="G44" s="229"/>
      <c r="H44" s="224"/>
      <c r="I44" s="224"/>
      <c r="J44" s="224"/>
      <c r="K44" s="224"/>
      <c r="L44" s="224"/>
      <c r="M44" s="224"/>
      <c r="N44" s="224"/>
      <c r="O44" s="224"/>
      <c r="P44" s="224"/>
      <c r="Q44" s="224"/>
      <c r="R44" s="229"/>
      <c r="S44" s="224"/>
      <c r="T44" s="224"/>
      <c r="U44" s="224"/>
      <c r="V44" s="224"/>
      <c r="W44" s="224"/>
      <c r="X44" s="224"/>
      <c r="Y44" s="224"/>
      <c r="Z44" s="230"/>
    </row>
    <row r="45" spans="1:26" ht="15" thickBot="1" x14ac:dyDescent="0.4">
      <c r="A45" s="218" t="s">
        <v>40</v>
      </c>
      <c r="B45" s="219"/>
      <c r="C45" s="219"/>
      <c r="D45" s="219"/>
      <c r="E45" s="219"/>
      <c r="F45" s="219"/>
      <c r="G45" s="119">
        <v>1157878</v>
      </c>
      <c r="H45" s="120"/>
      <c r="I45" s="119">
        <v>721083</v>
      </c>
      <c r="J45" s="119">
        <v>1332</v>
      </c>
      <c r="K45" s="119">
        <v>38691</v>
      </c>
      <c r="L45" s="119">
        <v>134000</v>
      </c>
      <c r="M45" s="119">
        <v>254026</v>
      </c>
      <c r="N45" s="119">
        <v>1594</v>
      </c>
      <c r="O45" s="119">
        <v>16</v>
      </c>
      <c r="P45" s="119">
        <v>306</v>
      </c>
      <c r="Q45" s="119">
        <v>6830</v>
      </c>
      <c r="R45" s="119">
        <v>1157878</v>
      </c>
      <c r="S45" s="120">
        <v>0</v>
      </c>
      <c r="T45" s="119">
        <v>5233</v>
      </c>
      <c r="U45" s="119">
        <v>0</v>
      </c>
      <c r="V45" s="119">
        <v>141461.01799999998</v>
      </c>
      <c r="W45" s="119">
        <v>162140</v>
      </c>
      <c r="X45" s="119">
        <v>343401.98200000002</v>
      </c>
      <c r="Y45" s="119">
        <v>68847</v>
      </c>
      <c r="Z45" s="119">
        <v>721083</v>
      </c>
    </row>
    <row r="46" spans="1:26" ht="15" thickBot="1" x14ac:dyDescent="0.4">
      <c r="A46" s="226"/>
      <c r="B46" s="219"/>
      <c r="C46" s="219"/>
      <c r="D46" s="219"/>
      <c r="E46" s="219"/>
      <c r="F46" s="219"/>
      <c r="G46" s="229"/>
      <c r="H46" s="224"/>
      <c r="I46" s="290"/>
      <c r="J46" s="224"/>
      <c r="K46" s="224"/>
      <c r="L46" s="224"/>
      <c r="M46" s="224"/>
      <c r="N46" s="224"/>
      <c r="O46" s="224"/>
      <c r="P46" s="224"/>
      <c r="Q46" s="224"/>
      <c r="R46" s="229"/>
      <c r="S46" s="224"/>
      <c r="T46" s="224"/>
      <c r="U46" s="224"/>
      <c r="V46" s="224"/>
      <c r="W46" s="224"/>
      <c r="X46" s="224"/>
      <c r="Y46" s="224"/>
      <c r="Z46" s="230"/>
    </row>
    <row r="47" spans="1:26" ht="15" thickBot="1" x14ac:dyDescent="0.4">
      <c r="A47" s="231"/>
      <c r="B47" s="215"/>
      <c r="C47" s="215"/>
      <c r="D47" s="215"/>
      <c r="E47" s="215"/>
      <c r="F47" s="215"/>
      <c r="G47" s="232"/>
      <c r="H47" s="233"/>
      <c r="I47" s="233"/>
      <c r="J47" s="233"/>
      <c r="K47" s="233"/>
      <c r="L47" s="233"/>
      <c r="M47" s="233"/>
      <c r="N47" s="233"/>
      <c r="O47" s="233"/>
      <c r="P47" s="233"/>
      <c r="Q47" s="233"/>
      <c r="R47" s="232"/>
      <c r="S47" s="233"/>
      <c r="T47" s="233"/>
      <c r="U47" s="233"/>
      <c r="V47" s="233"/>
      <c r="W47" s="233"/>
      <c r="X47" s="233"/>
      <c r="Y47" s="233"/>
      <c r="Z47" s="234"/>
    </row>
    <row r="48" spans="1:26" ht="15" thickBot="1" x14ac:dyDescent="0.4">
      <c r="A48" s="218" t="s">
        <v>45</v>
      </c>
      <c r="B48" s="219"/>
      <c r="C48" s="219"/>
      <c r="D48" s="219"/>
      <c r="E48" s="219"/>
      <c r="F48" s="219"/>
      <c r="G48" s="119">
        <v>5438331</v>
      </c>
      <c r="H48" s="120"/>
      <c r="I48" s="119">
        <v>2241621</v>
      </c>
      <c r="J48" s="119">
        <v>332462</v>
      </c>
      <c r="K48" s="119">
        <v>430350</v>
      </c>
      <c r="L48" s="119">
        <v>1049847</v>
      </c>
      <c r="M48" s="119">
        <v>670578</v>
      </c>
      <c r="N48" s="119">
        <v>197717</v>
      </c>
      <c r="O48" s="119">
        <v>84207</v>
      </c>
      <c r="P48" s="119">
        <v>317826</v>
      </c>
      <c r="Q48" s="119">
        <v>113723</v>
      </c>
      <c r="R48" s="119">
        <v>5438331</v>
      </c>
      <c r="S48" s="120">
        <v>0</v>
      </c>
      <c r="T48" s="119">
        <v>253711</v>
      </c>
      <c r="U48" s="119">
        <v>0</v>
      </c>
      <c r="V48" s="119">
        <v>273962.63099999999</v>
      </c>
      <c r="W48" s="119">
        <v>341208</v>
      </c>
      <c r="X48" s="119">
        <v>1150962.3689999999</v>
      </c>
      <c r="Y48" s="119">
        <v>221777</v>
      </c>
      <c r="Z48" s="119">
        <v>2241621</v>
      </c>
    </row>
    <row r="49" spans="1:26" ht="15" thickBot="1" x14ac:dyDescent="0.4">
      <c r="A49" s="235"/>
      <c r="B49" s="236"/>
      <c r="C49" s="236"/>
      <c r="D49" s="236"/>
      <c r="E49" s="236"/>
      <c r="F49" s="236"/>
      <c r="G49" s="237"/>
      <c r="H49" s="238"/>
      <c r="I49" s="237"/>
      <c r="J49" s="237"/>
      <c r="K49" s="237"/>
      <c r="L49" s="237"/>
      <c r="M49" s="237"/>
      <c r="N49" s="237"/>
      <c r="O49" s="237"/>
      <c r="P49" s="237"/>
      <c r="Q49" s="237"/>
      <c r="R49" s="237"/>
      <c r="S49" s="238"/>
      <c r="T49" s="237"/>
      <c r="U49" s="237"/>
      <c r="V49" s="237"/>
      <c r="W49" s="237"/>
      <c r="X49" s="237"/>
      <c r="Y49" s="237"/>
      <c r="Z49" s="239"/>
    </row>
    <row r="50" spans="1:26" ht="15" thickBot="1" x14ac:dyDescent="0.4">
      <c r="A50" s="240"/>
      <c r="B50" s="241"/>
      <c r="C50" s="241"/>
      <c r="D50" s="241"/>
      <c r="E50" s="241"/>
      <c r="F50" s="241"/>
      <c r="G50" s="227"/>
      <c r="H50" s="227"/>
      <c r="I50" s="227"/>
      <c r="J50" s="227"/>
      <c r="K50" s="227"/>
      <c r="L50" s="227"/>
      <c r="M50" s="227"/>
      <c r="N50" s="227"/>
      <c r="O50" s="227"/>
      <c r="P50" s="227"/>
      <c r="Q50" s="227"/>
      <c r="R50" s="227"/>
      <c r="S50" s="227"/>
      <c r="T50" s="227"/>
      <c r="U50" s="227"/>
      <c r="V50" s="227"/>
      <c r="W50" s="227"/>
      <c r="X50" s="227"/>
      <c r="Y50" s="227"/>
      <c r="Z50" s="228"/>
    </row>
    <row r="51" spans="1:26" ht="15" thickBot="1" x14ac:dyDescent="0.4">
      <c r="A51" s="242" t="s">
        <v>27</v>
      </c>
      <c r="B51" s="241"/>
      <c r="C51" s="241"/>
      <c r="D51" s="241"/>
      <c r="E51" s="241"/>
      <c r="F51" s="241"/>
      <c r="G51" s="119">
        <v>155245</v>
      </c>
      <c r="H51" s="120"/>
      <c r="I51" s="119">
        <v>50544</v>
      </c>
      <c r="J51" s="119">
        <v>0</v>
      </c>
      <c r="K51" s="119">
        <v>14102</v>
      </c>
      <c r="L51" s="119">
        <v>38028</v>
      </c>
      <c r="M51" s="119">
        <v>6364</v>
      </c>
      <c r="N51" s="119">
        <v>7252</v>
      </c>
      <c r="O51" s="119">
        <v>2511</v>
      </c>
      <c r="P51" s="119">
        <v>31610</v>
      </c>
      <c r="Q51" s="119">
        <v>4834</v>
      </c>
      <c r="R51" s="119">
        <v>155245</v>
      </c>
      <c r="S51" s="120">
        <v>0</v>
      </c>
      <c r="T51" s="119">
        <v>0</v>
      </c>
      <c r="U51" s="119">
        <v>0</v>
      </c>
      <c r="V51" s="119">
        <v>8199</v>
      </c>
      <c r="W51" s="119">
        <v>13442</v>
      </c>
      <c r="X51" s="119">
        <v>19855</v>
      </c>
      <c r="Y51" s="119">
        <v>9048</v>
      </c>
      <c r="Z51" s="119">
        <v>50544</v>
      </c>
    </row>
    <row r="52" spans="1:26" ht="15" thickBot="1" x14ac:dyDescent="0.4">
      <c r="A52" s="218"/>
      <c r="B52" s="219"/>
      <c r="C52" s="219"/>
      <c r="D52" s="219"/>
      <c r="E52" s="219"/>
      <c r="F52" s="219"/>
      <c r="G52" s="120"/>
      <c r="H52" s="120"/>
      <c r="I52" s="227"/>
      <c r="J52" s="227"/>
      <c r="K52" s="227"/>
      <c r="L52" s="227"/>
      <c r="M52" s="227"/>
      <c r="N52" s="227"/>
      <c r="O52" s="227"/>
      <c r="P52" s="227"/>
      <c r="Q52" s="227"/>
      <c r="R52" s="227"/>
      <c r="S52" s="227"/>
      <c r="T52" s="227"/>
      <c r="U52" s="227"/>
      <c r="V52" s="227"/>
      <c r="W52" s="227"/>
      <c r="X52" s="227"/>
      <c r="Y52" s="227"/>
      <c r="Z52" s="228"/>
    </row>
    <row r="53" spans="1:26" ht="15" thickBot="1" x14ac:dyDescent="0.4">
      <c r="A53" s="243"/>
      <c r="B53" s="215"/>
      <c r="C53" s="215"/>
      <c r="D53" s="215"/>
      <c r="E53" s="215"/>
      <c r="F53" s="215"/>
      <c r="G53" s="121"/>
      <c r="H53" s="121"/>
      <c r="I53" s="121"/>
      <c r="J53" s="121"/>
      <c r="K53" s="121"/>
      <c r="L53" s="121"/>
      <c r="M53" s="121"/>
      <c r="N53" s="121"/>
      <c r="O53" s="121"/>
      <c r="P53" s="121"/>
      <c r="Q53" s="121"/>
      <c r="R53" s="121"/>
      <c r="S53" s="121"/>
      <c r="T53" s="121"/>
      <c r="U53" s="121"/>
      <c r="V53" s="121"/>
      <c r="W53" s="121"/>
      <c r="X53" s="121"/>
      <c r="Y53" s="121"/>
      <c r="Z53" s="122"/>
    </row>
    <row r="54" spans="1:26" ht="15" thickBot="1" x14ac:dyDescent="0.4">
      <c r="A54" s="218" t="s">
        <v>38</v>
      </c>
      <c r="B54" s="219"/>
      <c r="C54" s="219"/>
      <c r="D54" s="219"/>
      <c r="E54" s="219"/>
      <c r="F54" s="219"/>
      <c r="G54" s="119">
        <v>5593576</v>
      </c>
      <c r="H54" s="120"/>
      <c r="I54" s="119">
        <v>2292165</v>
      </c>
      <c r="J54" s="119">
        <v>332462</v>
      </c>
      <c r="K54" s="119">
        <v>444452</v>
      </c>
      <c r="L54" s="119">
        <v>1087875</v>
      </c>
      <c r="M54" s="119">
        <v>676942</v>
      </c>
      <c r="N54" s="119">
        <v>204969</v>
      </c>
      <c r="O54" s="119">
        <v>86718</v>
      </c>
      <c r="P54" s="119">
        <v>349436</v>
      </c>
      <c r="Q54" s="119">
        <v>118557</v>
      </c>
      <c r="R54" s="119">
        <v>5593576</v>
      </c>
      <c r="S54" s="120">
        <v>0</v>
      </c>
      <c r="T54" s="119">
        <v>253711</v>
      </c>
      <c r="U54" s="119">
        <v>0</v>
      </c>
      <c r="V54" s="119">
        <v>282161.63099999999</v>
      </c>
      <c r="W54" s="119">
        <v>354650</v>
      </c>
      <c r="X54" s="119">
        <v>1170817.3689999999</v>
      </c>
      <c r="Y54" s="119">
        <v>230825</v>
      </c>
      <c r="Z54" s="119">
        <v>2292165</v>
      </c>
    </row>
    <row r="55" spans="1:26" ht="15" thickBot="1" x14ac:dyDescent="0.4">
      <c r="A55" s="244"/>
      <c r="B55" s="236"/>
      <c r="C55" s="236"/>
      <c r="D55" s="236"/>
      <c r="E55" s="236"/>
      <c r="F55" s="236"/>
      <c r="G55" s="245"/>
      <c r="H55" s="245"/>
      <c r="I55" s="246"/>
      <c r="J55" s="246"/>
      <c r="K55" s="246"/>
      <c r="L55" s="246"/>
      <c r="M55" s="246"/>
      <c r="N55" s="246"/>
      <c r="O55" s="246"/>
      <c r="P55" s="246"/>
      <c r="Q55" s="246"/>
      <c r="R55" s="246"/>
      <c r="S55" s="247"/>
      <c r="T55" s="246"/>
      <c r="U55" s="246"/>
      <c r="V55" s="246"/>
      <c r="W55" s="246"/>
      <c r="X55" s="246"/>
      <c r="Y55" s="246"/>
      <c r="Z55" s="248"/>
    </row>
    <row r="56" spans="1:26" ht="15.5" x14ac:dyDescent="0.35">
      <c r="A56" s="249" t="s">
        <v>44</v>
      </c>
      <c r="B56" s="250"/>
      <c r="C56" s="250"/>
      <c r="D56" s="250"/>
      <c r="E56" s="250"/>
      <c r="F56" s="250"/>
      <c r="G56" s="250"/>
      <c r="H56" s="250"/>
      <c r="I56" s="250"/>
      <c r="J56" s="250"/>
      <c r="K56" s="250"/>
      <c r="L56" s="250"/>
      <c r="M56" s="250"/>
      <c r="N56" s="250"/>
      <c r="O56" s="250"/>
      <c r="P56" s="250"/>
      <c r="Q56" s="250"/>
      <c r="R56" s="250"/>
      <c r="S56" s="250"/>
      <c r="T56" s="250"/>
      <c r="U56" s="250"/>
      <c r="V56" s="250"/>
      <c r="W56" s="250"/>
      <c r="X56" s="251" t="s">
        <v>94</v>
      </c>
      <c r="Y56" s="250"/>
      <c r="Z56" s="250"/>
    </row>
    <row r="57" spans="1:26" ht="15.5" x14ac:dyDescent="0.35">
      <c r="A57" s="252" t="s">
        <v>43</v>
      </c>
      <c r="B57" s="250"/>
      <c r="C57" s="250"/>
      <c r="D57" s="250"/>
      <c r="E57" s="250"/>
      <c r="F57" s="250"/>
      <c r="G57" s="250"/>
      <c r="H57" s="250"/>
      <c r="I57" s="287"/>
      <c r="J57" s="250"/>
      <c r="K57" s="250"/>
      <c r="L57" s="250"/>
      <c r="M57" s="250"/>
      <c r="N57" s="250"/>
      <c r="O57" s="250"/>
      <c r="P57" s="250"/>
      <c r="Q57" s="250"/>
      <c r="R57" s="250"/>
      <c r="S57" s="250"/>
      <c r="T57" s="289"/>
      <c r="U57" s="250"/>
      <c r="V57" s="250"/>
      <c r="W57" s="250"/>
      <c r="X57" s="250"/>
      <c r="Y57" s="250"/>
      <c r="Z57" s="250"/>
    </row>
    <row r="58" spans="1:26" x14ac:dyDescent="0.35">
      <c r="B58" s="250"/>
      <c r="C58" s="250"/>
      <c r="D58" s="250"/>
      <c r="E58" s="250"/>
      <c r="F58" s="250"/>
      <c r="G58" s="250"/>
      <c r="H58" s="250"/>
      <c r="I58" s="250"/>
      <c r="J58" s="250"/>
      <c r="K58" s="250"/>
      <c r="L58" s="250"/>
      <c r="M58" s="250"/>
      <c r="N58" s="250"/>
      <c r="O58" s="250"/>
      <c r="P58" s="250"/>
      <c r="Q58" s="250"/>
      <c r="R58" s="250"/>
      <c r="S58" s="250"/>
      <c r="T58" s="250"/>
      <c r="U58" s="250"/>
      <c r="V58" s="250"/>
      <c r="W58" s="289"/>
      <c r="X58" s="250"/>
      <c r="Y58" s="250"/>
      <c r="Z58" s="250"/>
    </row>
    <row r="59" spans="1:26" x14ac:dyDescent="0.35">
      <c r="A59" s="19"/>
      <c r="B59" s="52"/>
      <c r="C59" s="52"/>
      <c r="D59" s="52"/>
      <c r="E59" s="52"/>
      <c r="F59" s="52"/>
      <c r="G59" s="52"/>
      <c r="H59" s="52"/>
      <c r="I59" s="52"/>
      <c r="J59" s="52"/>
      <c r="K59" s="52"/>
      <c r="L59" s="52"/>
      <c r="M59" s="52"/>
      <c r="N59" s="52"/>
      <c r="O59" s="52"/>
      <c r="P59" s="52"/>
      <c r="Q59" s="52"/>
      <c r="R59" s="52"/>
      <c r="S59" s="52"/>
      <c r="T59" s="52"/>
      <c r="U59" s="52"/>
      <c r="V59" s="52"/>
      <c r="W59" s="52"/>
      <c r="X59" s="52"/>
      <c r="Y59" s="52"/>
      <c r="Z59" s="52"/>
    </row>
    <row r="60" spans="1:26" ht="15.5" x14ac:dyDescent="0.35">
      <c r="A60" s="72"/>
      <c r="B60" s="52"/>
      <c r="C60" s="52"/>
      <c r="D60" s="52"/>
      <c r="E60" s="52"/>
      <c r="F60" s="52"/>
      <c r="G60" s="52"/>
      <c r="H60" s="52"/>
      <c r="I60" s="52"/>
      <c r="J60" s="52"/>
      <c r="K60" s="52"/>
      <c r="L60" s="52"/>
      <c r="M60" s="52"/>
      <c r="N60" s="52"/>
      <c r="O60" s="52"/>
      <c r="P60" s="52"/>
      <c r="Q60" s="52"/>
      <c r="R60" s="52"/>
      <c r="S60" s="52"/>
      <c r="T60" s="52"/>
      <c r="U60" s="52"/>
      <c r="V60" s="52"/>
      <c r="W60" s="52"/>
      <c r="X60" s="52"/>
      <c r="Y60" s="52"/>
      <c r="Z60" s="52"/>
    </row>
    <row r="61" spans="1:26" ht="18" x14ac:dyDescent="0.4">
      <c r="A61" s="70" t="s">
        <v>95</v>
      </c>
      <c r="B61" s="19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76"/>
      <c r="W61" s="1"/>
      <c r="X61" s="177"/>
      <c r="Y61" s="1"/>
      <c r="Z61" s="1"/>
    </row>
    <row r="62" spans="1:26" x14ac:dyDescent="0.35">
      <c r="A62" s="19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78"/>
      <c r="W62" s="178"/>
      <c r="X62" s="177"/>
      <c r="Y62" s="1"/>
      <c r="Z62" s="1"/>
    </row>
    <row r="63" spans="1:26" ht="15" thickBot="1" x14ac:dyDescent="0.4">
      <c r="A63" s="52"/>
      <c r="B63" s="52"/>
      <c r="C63" s="52"/>
      <c r="D63" s="52"/>
      <c r="E63" s="52"/>
      <c r="F63" s="52"/>
      <c r="G63" s="52"/>
      <c r="H63" s="52"/>
      <c r="I63" s="52"/>
      <c r="J63" s="52"/>
      <c r="K63" s="52"/>
      <c r="L63" s="52"/>
      <c r="M63" s="52"/>
      <c r="N63" s="52"/>
      <c r="O63" s="52"/>
      <c r="P63" s="52"/>
      <c r="Q63" s="52"/>
      <c r="R63" s="52"/>
      <c r="S63" s="52"/>
      <c r="T63" s="52"/>
      <c r="U63" s="52"/>
      <c r="V63" s="52"/>
      <c r="W63" s="52"/>
      <c r="X63" s="52"/>
      <c r="Y63" s="52"/>
      <c r="Z63" s="52"/>
    </row>
    <row r="64" spans="1:26" ht="16.5" x14ac:dyDescent="0.35">
      <c r="A64" s="71" t="s">
        <v>97</v>
      </c>
      <c r="B64" s="53"/>
      <c r="C64" s="53"/>
      <c r="D64" s="53"/>
      <c r="E64" s="53"/>
      <c r="F64" s="53"/>
      <c r="G64" s="54"/>
      <c r="H64" s="54"/>
      <c r="I64" s="54"/>
      <c r="J64" s="54"/>
      <c r="K64" s="54"/>
      <c r="L64" s="54"/>
      <c r="M64" s="54"/>
      <c r="N64" s="54"/>
      <c r="O64" s="54"/>
      <c r="P64" s="54"/>
      <c r="Q64" s="54"/>
      <c r="R64" s="54"/>
      <c r="S64" s="54"/>
      <c r="T64" s="54"/>
      <c r="U64" s="54"/>
      <c r="V64" s="54"/>
      <c r="W64" s="54"/>
      <c r="X64" s="54"/>
      <c r="Y64" s="54"/>
      <c r="Z64" s="55"/>
    </row>
    <row r="65" spans="1:26" x14ac:dyDescent="0.35">
      <c r="A65" s="56"/>
      <c r="B65" s="188"/>
      <c r="C65" s="188"/>
      <c r="D65" s="188"/>
      <c r="E65" s="188"/>
      <c r="F65" s="188"/>
      <c r="G65" s="189"/>
      <c r="H65" s="189"/>
      <c r="I65" s="189"/>
      <c r="J65" s="189"/>
      <c r="K65" s="189"/>
      <c r="L65" s="189"/>
      <c r="M65" s="189"/>
      <c r="N65" s="189"/>
      <c r="O65" s="189"/>
      <c r="P65" s="189"/>
      <c r="Q65" s="189"/>
      <c r="R65" s="189"/>
      <c r="S65" s="189"/>
      <c r="T65" s="189"/>
      <c r="U65" s="189"/>
      <c r="V65" s="189"/>
      <c r="W65" s="189"/>
      <c r="X65" s="189"/>
      <c r="Y65" s="189"/>
      <c r="Z65" s="59"/>
    </row>
    <row r="66" spans="1:26" x14ac:dyDescent="0.35">
      <c r="A66" s="56" t="s">
        <v>11</v>
      </c>
      <c r="B66" s="188"/>
      <c r="C66" s="188"/>
      <c r="D66" s="188"/>
      <c r="E66" s="188"/>
      <c r="F66" s="188"/>
      <c r="G66" s="190" t="s">
        <v>72</v>
      </c>
      <c r="H66" s="288"/>
      <c r="I66" s="294" t="s">
        <v>50</v>
      </c>
      <c r="J66" s="294"/>
      <c r="K66" s="294"/>
      <c r="L66" s="294"/>
      <c r="M66" s="294"/>
      <c r="N66" s="294"/>
      <c r="O66" s="294"/>
      <c r="P66" s="294"/>
      <c r="Q66" s="294"/>
      <c r="R66" s="294"/>
      <c r="S66" s="288"/>
      <c r="T66" s="294" t="s">
        <v>52</v>
      </c>
      <c r="U66" s="294"/>
      <c r="V66" s="294"/>
      <c r="W66" s="294"/>
      <c r="X66" s="294"/>
      <c r="Y66" s="294"/>
      <c r="Z66" s="295"/>
    </row>
    <row r="67" spans="1:26" ht="15.5" x14ac:dyDescent="0.35">
      <c r="A67" s="56"/>
      <c r="B67" s="188"/>
      <c r="C67" s="188"/>
      <c r="D67" s="188"/>
      <c r="E67" s="188"/>
      <c r="F67" s="188"/>
      <c r="G67" s="190"/>
      <c r="H67" s="94"/>
      <c r="I67" s="94" t="s">
        <v>2</v>
      </c>
      <c r="J67" s="94" t="s">
        <v>5</v>
      </c>
      <c r="K67" s="94" t="s">
        <v>15</v>
      </c>
      <c r="L67" s="94" t="s">
        <v>17</v>
      </c>
      <c r="M67" s="94" t="s">
        <v>6</v>
      </c>
      <c r="N67" s="94" t="s">
        <v>13</v>
      </c>
      <c r="O67" s="94" t="s">
        <v>26</v>
      </c>
      <c r="P67" s="94" t="s">
        <v>41</v>
      </c>
      <c r="Q67" s="94" t="s">
        <v>42</v>
      </c>
      <c r="R67" s="94" t="s">
        <v>7</v>
      </c>
      <c r="S67" s="94"/>
      <c r="T67" s="94" t="s">
        <v>8</v>
      </c>
      <c r="U67" s="94" t="s">
        <v>29</v>
      </c>
      <c r="V67" s="94" t="s">
        <v>31</v>
      </c>
      <c r="W67" s="94" t="s">
        <v>30</v>
      </c>
      <c r="X67" s="94" t="s">
        <v>24</v>
      </c>
      <c r="Y67" s="94" t="s">
        <v>25</v>
      </c>
      <c r="Z67" s="95" t="s">
        <v>9</v>
      </c>
    </row>
    <row r="68" spans="1:26" x14ac:dyDescent="0.35">
      <c r="A68" s="56" t="s">
        <v>36</v>
      </c>
      <c r="B68" s="188"/>
      <c r="C68" s="188"/>
      <c r="D68" s="188"/>
      <c r="E68" s="188"/>
      <c r="F68" s="188"/>
      <c r="G68" s="191"/>
      <c r="H68" s="191"/>
      <c r="I68" s="191"/>
      <c r="J68" s="191"/>
      <c r="K68" s="191"/>
      <c r="L68" s="191"/>
      <c r="M68" s="191"/>
      <c r="N68" s="191"/>
      <c r="O68" s="191"/>
      <c r="P68" s="191"/>
      <c r="Q68" s="191"/>
      <c r="R68" s="191"/>
      <c r="S68" s="191"/>
      <c r="T68" s="191"/>
      <c r="U68" s="191"/>
      <c r="V68" s="191"/>
      <c r="W68" s="191"/>
      <c r="X68" s="191"/>
      <c r="Y68" s="191"/>
      <c r="Z68" s="97"/>
    </row>
    <row r="69" spans="1:26" x14ac:dyDescent="0.35">
      <c r="A69" s="60" t="s">
        <v>23</v>
      </c>
      <c r="B69" s="188"/>
      <c r="C69" s="188"/>
      <c r="D69" s="188"/>
      <c r="E69" s="188"/>
      <c r="F69" s="188"/>
      <c r="G69" s="192">
        <v>49.530657937729536</v>
      </c>
      <c r="H69" s="192"/>
      <c r="I69" s="192">
        <v>21.673433914773959</v>
      </c>
      <c r="J69" s="192">
        <v>3.4461675260224096</v>
      </c>
      <c r="K69" s="192">
        <v>2.8122796529227823</v>
      </c>
      <c r="L69" s="192">
        <v>11.710773194624025</v>
      </c>
      <c r="M69" s="192">
        <v>3.7006380109957604</v>
      </c>
      <c r="N69" s="192">
        <v>1.5854437276163877</v>
      </c>
      <c r="O69" s="192">
        <v>0.26995253077824899</v>
      </c>
      <c r="P69" s="192">
        <v>3.5976091080239025</v>
      </c>
      <c r="Q69" s="192">
        <v>0.73436027197206177</v>
      </c>
      <c r="R69" s="192">
        <v>49.530657937729536</v>
      </c>
      <c r="S69" s="192">
        <v>0</v>
      </c>
      <c r="T69" s="192">
        <v>3.4849799064409246</v>
      </c>
      <c r="U69" s="192">
        <v>0</v>
      </c>
      <c r="V69" s="192">
        <v>1.6426917026912808</v>
      </c>
      <c r="W69" s="192">
        <v>2.6018060671709726</v>
      </c>
      <c r="X69" s="192">
        <v>12.134737952725166</v>
      </c>
      <c r="Y69" s="192">
        <v>1.8092182857456156</v>
      </c>
      <c r="Z69" s="151">
        <v>21.673433914773959</v>
      </c>
    </row>
    <row r="70" spans="1:26" x14ac:dyDescent="0.35">
      <c r="A70" s="60" t="s">
        <v>20</v>
      </c>
      <c r="B70" s="188"/>
      <c r="C70" s="188"/>
      <c r="D70" s="188"/>
      <c r="E70" s="188"/>
      <c r="F70" s="188"/>
      <c r="G70" s="192">
        <v>4.3623256314702337</v>
      </c>
      <c r="H70" s="192"/>
      <c r="I70" s="192">
        <v>2.3272947353762699</v>
      </c>
      <c r="J70" s="192">
        <v>7.3298369284160317E-3</v>
      </c>
      <c r="K70" s="192">
        <v>0.14066135842140814</v>
      </c>
      <c r="L70" s="192">
        <v>1.3370158886962189</v>
      </c>
      <c r="M70" s="192">
        <v>0.27324201857051372</v>
      </c>
      <c r="N70" s="192">
        <v>7.5872751034628386E-2</v>
      </c>
      <c r="O70" s="192">
        <v>0</v>
      </c>
      <c r="P70" s="192">
        <v>0.10576418358172986</v>
      </c>
      <c r="Q70" s="192">
        <v>9.5144858861049078E-2</v>
      </c>
      <c r="R70" s="192">
        <v>4.3623256314702337</v>
      </c>
      <c r="S70" s="192">
        <v>0</v>
      </c>
      <c r="T70" s="192">
        <v>0.34580740416183242</v>
      </c>
      <c r="U70" s="192">
        <v>0</v>
      </c>
      <c r="V70" s="192">
        <v>0.26122004910415081</v>
      </c>
      <c r="W70" s="192">
        <v>0.39312954647772813</v>
      </c>
      <c r="X70" s="192">
        <v>0.98320748483044218</v>
      </c>
      <c r="Y70" s="192">
        <v>0.34393025080211614</v>
      </c>
      <c r="Z70" s="151">
        <v>2.3272947353762699</v>
      </c>
    </row>
    <row r="71" spans="1:26" x14ac:dyDescent="0.35">
      <c r="A71" s="60" t="s">
        <v>22</v>
      </c>
      <c r="B71" s="188"/>
      <c r="C71" s="188"/>
      <c r="D71" s="188"/>
      <c r="E71" s="188"/>
      <c r="F71" s="188"/>
      <c r="G71" s="192">
        <v>2.2263217622745777</v>
      </c>
      <c r="H71" s="192"/>
      <c r="I71" s="192">
        <v>1.0650431833498943</v>
      </c>
      <c r="J71" s="192">
        <v>7.2940816263261973E-2</v>
      </c>
      <c r="K71" s="192">
        <v>0</v>
      </c>
      <c r="L71" s="192">
        <v>0</v>
      </c>
      <c r="M71" s="192">
        <v>7.508613438865203E-4</v>
      </c>
      <c r="N71" s="192">
        <v>0.89259536137062345</v>
      </c>
      <c r="O71" s="192">
        <v>0</v>
      </c>
      <c r="P71" s="192">
        <v>0</v>
      </c>
      <c r="Q71" s="192">
        <v>0.19499153994691135</v>
      </c>
      <c r="R71" s="192">
        <v>2.2263217622745777</v>
      </c>
      <c r="S71" s="192">
        <v>0</v>
      </c>
      <c r="T71" s="192">
        <v>0.1801352119285852</v>
      </c>
      <c r="U71" s="192">
        <v>0</v>
      </c>
      <c r="V71" s="192">
        <v>0.14328719205158347</v>
      </c>
      <c r="W71" s="192">
        <v>6.3000842282288042E-2</v>
      </c>
      <c r="X71" s="192">
        <v>0.48103613773901321</v>
      </c>
      <c r="Y71" s="192">
        <v>0.19758379934842435</v>
      </c>
      <c r="Z71" s="151">
        <v>1.0650431833498943</v>
      </c>
    </row>
    <row r="72" spans="1:26" x14ac:dyDescent="0.35">
      <c r="A72" s="60" t="s">
        <v>32</v>
      </c>
      <c r="B72" s="188"/>
      <c r="C72" s="188"/>
      <c r="D72" s="188"/>
      <c r="E72" s="188"/>
      <c r="F72" s="188"/>
      <c r="G72" s="192">
        <v>2.4527064574563635</v>
      </c>
      <c r="H72" s="192"/>
      <c r="I72" s="192">
        <v>0.88374592410338948</v>
      </c>
      <c r="J72" s="192">
        <v>0.23428661694363925</v>
      </c>
      <c r="K72" s="192">
        <v>0.12494690315292596</v>
      </c>
      <c r="L72" s="192">
        <v>0.77551462467746102</v>
      </c>
      <c r="M72" s="192">
        <v>0.11455998789582909</v>
      </c>
      <c r="N72" s="192">
        <v>0</v>
      </c>
      <c r="O72" s="192">
        <v>0</v>
      </c>
      <c r="P72" s="192">
        <v>0.31965240068311862</v>
      </c>
      <c r="Q72" s="192">
        <v>0</v>
      </c>
      <c r="R72" s="192">
        <v>2.4527064574563635</v>
      </c>
      <c r="S72" s="192">
        <v>0</v>
      </c>
      <c r="T72" s="192">
        <v>0.30209654735701003</v>
      </c>
      <c r="U72" s="192">
        <v>0</v>
      </c>
      <c r="V72" s="192">
        <v>0.1022777555855543</v>
      </c>
      <c r="W72" s="192">
        <v>4.3818122711091936E-2</v>
      </c>
      <c r="X72" s="192">
        <v>0.31049932939053776</v>
      </c>
      <c r="Y72" s="192">
        <v>0.12505416905919547</v>
      </c>
      <c r="Z72" s="151">
        <v>0.88374592410338948</v>
      </c>
    </row>
    <row r="73" spans="1:26" x14ac:dyDescent="0.35">
      <c r="A73" s="60" t="s">
        <v>21</v>
      </c>
      <c r="B73" s="188"/>
      <c r="C73" s="188"/>
      <c r="D73" s="188"/>
      <c r="E73" s="188"/>
      <c r="F73" s="188"/>
      <c r="G73" s="192"/>
      <c r="H73" s="192"/>
      <c r="I73" s="192"/>
      <c r="J73" s="192"/>
      <c r="K73" s="192"/>
      <c r="L73" s="192"/>
      <c r="M73" s="192"/>
      <c r="N73" s="192"/>
      <c r="O73" s="192"/>
      <c r="P73" s="192"/>
      <c r="Q73" s="192"/>
      <c r="R73" s="192"/>
      <c r="S73" s="192"/>
      <c r="T73" s="192"/>
      <c r="U73" s="192"/>
      <c r="V73" s="192"/>
      <c r="W73" s="192"/>
      <c r="X73" s="192"/>
      <c r="Y73" s="192"/>
      <c r="Z73" s="151"/>
    </row>
    <row r="74" spans="1:26" x14ac:dyDescent="0.35">
      <c r="A74" s="60"/>
      <c r="B74" s="188"/>
      <c r="C74" s="188"/>
      <c r="D74" s="188"/>
      <c r="E74" s="188"/>
      <c r="F74" s="188"/>
      <c r="G74" s="192"/>
      <c r="H74" s="192"/>
      <c r="I74" s="192"/>
      <c r="J74" s="192"/>
      <c r="K74" s="192"/>
      <c r="L74" s="192"/>
      <c r="M74" s="192"/>
      <c r="N74" s="192"/>
      <c r="O74" s="192"/>
      <c r="P74" s="192"/>
      <c r="Q74" s="192"/>
      <c r="R74" s="192"/>
      <c r="S74" s="192"/>
      <c r="T74" s="192"/>
      <c r="U74" s="192"/>
      <c r="V74" s="192"/>
      <c r="W74" s="192"/>
      <c r="X74" s="192"/>
      <c r="Y74" s="192"/>
      <c r="Z74" s="151"/>
    </row>
    <row r="75" spans="1:26" x14ac:dyDescent="0.35">
      <c r="A75" s="56" t="s">
        <v>33</v>
      </c>
      <c r="B75" s="188"/>
      <c r="C75" s="188"/>
      <c r="D75" s="188"/>
      <c r="E75" s="188"/>
      <c r="F75" s="188"/>
      <c r="G75" s="192">
        <v>9.60778934690833</v>
      </c>
      <c r="H75" s="192"/>
      <c r="I75" s="192">
        <v>0</v>
      </c>
      <c r="J75" s="192">
        <v>1.4927481069484922</v>
      </c>
      <c r="K75" s="192">
        <v>2.8326780527650328</v>
      </c>
      <c r="L75" s="192">
        <v>1.6355190281932006</v>
      </c>
      <c r="M75" s="192">
        <v>3.244489744584699</v>
      </c>
      <c r="N75" s="192">
        <v>6.4001990740803396E-3</v>
      </c>
      <c r="O75" s="192">
        <v>5.4437447431772722E-2</v>
      </c>
      <c r="P75" s="192">
        <v>0.21095628233002237</v>
      </c>
      <c r="Q75" s="192">
        <v>0.13056048558102995</v>
      </c>
      <c r="R75" s="192">
        <v>9.60778934690833</v>
      </c>
      <c r="S75" s="192">
        <v>0</v>
      </c>
      <c r="T75" s="192">
        <v>0</v>
      </c>
      <c r="U75" s="192">
        <v>0</v>
      </c>
      <c r="V75" s="192">
        <v>0</v>
      </c>
      <c r="W75" s="192">
        <v>0</v>
      </c>
      <c r="X75" s="192">
        <v>0</v>
      </c>
      <c r="Y75" s="192">
        <v>0</v>
      </c>
      <c r="Z75" s="151">
        <v>0</v>
      </c>
    </row>
    <row r="76" spans="1:26" x14ac:dyDescent="0.35">
      <c r="A76" s="60" t="s">
        <v>35</v>
      </c>
      <c r="B76" s="188"/>
      <c r="C76" s="188"/>
      <c r="D76" s="188"/>
      <c r="E76" s="188"/>
      <c r="F76" s="188"/>
      <c r="G76" s="192"/>
      <c r="H76" s="192"/>
      <c r="I76" s="192"/>
      <c r="J76" s="192"/>
      <c r="K76" s="192"/>
      <c r="L76" s="192"/>
      <c r="M76" s="192"/>
      <c r="N76" s="192"/>
      <c r="O76" s="192"/>
      <c r="P76" s="192"/>
      <c r="Q76" s="192"/>
      <c r="R76" s="192"/>
      <c r="S76" s="192"/>
      <c r="T76" s="192"/>
      <c r="U76" s="192"/>
      <c r="V76" s="192"/>
      <c r="W76" s="192"/>
      <c r="X76" s="192"/>
      <c r="Y76" s="192"/>
      <c r="Z76" s="151"/>
    </row>
    <row r="77" spans="1:26" x14ac:dyDescent="0.35">
      <c r="A77" s="60"/>
      <c r="B77" s="188"/>
      <c r="C77" s="188"/>
      <c r="D77" s="188"/>
      <c r="E77" s="188"/>
      <c r="F77" s="188"/>
      <c r="G77" s="192"/>
      <c r="H77" s="192"/>
      <c r="I77" s="192"/>
      <c r="J77" s="192"/>
      <c r="K77" s="192"/>
      <c r="L77" s="192"/>
      <c r="M77" s="192"/>
      <c r="N77" s="192"/>
      <c r="O77" s="192"/>
      <c r="P77" s="192"/>
      <c r="Q77" s="192"/>
      <c r="R77" s="192"/>
      <c r="S77" s="192"/>
      <c r="T77" s="192"/>
      <c r="U77" s="192"/>
      <c r="V77" s="192"/>
      <c r="W77" s="192"/>
      <c r="X77" s="192"/>
      <c r="Y77" s="192"/>
      <c r="Z77" s="151"/>
    </row>
    <row r="78" spans="1:26" x14ac:dyDescent="0.35">
      <c r="A78" s="56" t="s">
        <v>46</v>
      </c>
      <c r="B78" s="188"/>
      <c r="C78" s="188"/>
      <c r="D78" s="188"/>
      <c r="E78" s="188"/>
      <c r="F78" s="188"/>
      <c r="G78" s="192"/>
      <c r="H78" s="192"/>
      <c r="I78" s="192"/>
      <c r="J78" s="192"/>
      <c r="K78" s="192"/>
      <c r="L78" s="192"/>
      <c r="M78" s="192"/>
      <c r="N78" s="192"/>
      <c r="O78" s="192"/>
      <c r="P78" s="192"/>
      <c r="Q78" s="192"/>
      <c r="R78" s="192"/>
      <c r="S78" s="192"/>
      <c r="T78" s="192"/>
      <c r="U78" s="192"/>
      <c r="V78" s="192"/>
      <c r="W78" s="192"/>
      <c r="X78" s="192"/>
      <c r="Y78" s="192"/>
      <c r="Z78" s="151"/>
    </row>
    <row r="79" spans="1:26" x14ac:dyDescent="0.35">
      <c r="A79" s="60" t="s">
        <v>19</v>
      </c>
      <c r="B79" s="188"/>
      <c r="C79" s="188"/>
      <c r="D79" s="188"/>
      <c r="E79" s="188"/>
      <c r="F79" s="188"/>
      <c r="G79" s="192">
        <v>5.6812493373089969</v>
      </c>
      <c r="H79" s="192"/>
      <c r="I79" s="192">
        <v>0.55000593439687617</v>
      </c>
      <c r="J79" s="192">
        <v>0.37332110911995992</v>
      </c>
      <c r="K79" s="192">
        <v>0.71650049857818954</v>
      </c>
      <c r="L79" s="192">
        <v>0.19247079114957805</v>
      </c>
      <c r="M79" s="192">
        <v>0</v>
      </c>
      <c r="N79" s="192">
        <v>0.79038883034683216</v>
      </c>
      <c r="O79" s="192">
        <v>1.1807473409125981</v>
      </c>
      <c r="P79" s="192">
        <v>1.1989825449784135</v>
      </c>
      <c r="Q79" s="192">
        <v>0.67883228782654914</v>
      </c>
      <c r="R79" s="192">
        <v>5.6812493373089969</v>
      </c>
      <c r="S79" s="192">
        <v>0</v>
      </c>
      <c r="T79" s="192">
        <v>2.9516001875158217E-2</v>
      </c>
      <c r="U79" s="192">
        <v>0</v>
      </c>
      <c r="V79" s="192">
        <v>0.11547174809911988</v>
      </c>
      <c r="W79" s="192">
        <v>5.5134675822524494E-2</v>
      </c>
      <c r="X79" s="192">
        <v>0.22238010134772443</v>
      </c>
      <c r="Y79" s="192">
        <v>0.12750340725234913</v>
      </c>
      <c r="Z79" s="151">
        <v>0.55000593439687617</v>
      </c>
    </row>
    <row r="80" spans="1:26" x14ac:dyDescent="0.35">
      <c r="A80" s="60" t="s">
        <v>0</v>
      </c>
      <c r="B80" s="188"/>
      <c r="C80" s="188"/>
      <c r="D80" s="188"/>
      <c r="E80" s="188"/>
      <c r="F80" s="188"/>
      <c r="G80" s="192">
        <v>1.2656840610269995</v>
      </c>
      <c r="H80" s="192"/>
      <c r="I80" s="192">
        <v>0.32662468459063632</v>
      </c>
      <c r="J80" s="192">
        <v>2.527899857751285E-2</v>
      </c>
      <c r="K80" s="192">
        <v>0.16797840921804155</v>
      </c>
      <c r="L80" s="192">
        <v>0.5046145783938315</v>
      </c>
      <c r="M80" s="192">
        <v>4.4694127612292874E-4</v>
      </c>
      <c r="N80" s="192">
        <v>0</v>
      </c>
      <c r="O80" s="192">
        <v>0</v>
      </c>
      <c r="P80" s="192">
        <v>0.24074044897085434</v>
      </c>
      <c r="Q80" s="192">
        <v>0</v>
      </c>
      <c r="R80" s="192">
        <v>1.2656840610269995</v>
      </c>
      <c r="S80" s="192">
        <v>0</v>
      </c>
      <c r="T80" s="192">
        <v>2.6870109520510478E-2</v>
      </c>
      <c r="U80" s="192">
        <v>0</v>
      </c>
      <c r="V80" s="192">
        <v>6.146336429242516E-2</v>
      </c>
      <c r="W80" s="192">
        <v>2.7799747374846168E-2</v>
      </c>
      <c r="X80" s="192">
        <v>0.13722884942078403</v>
      </c>
      <c r="Y80" s="192">
        <v>7.3262613982070485E-2</v>
      </c>
      <c r="Z80" s="151">
        <v>0.32662468459063632</v>
      </c>
    </row>
    <row r="81" spans="1:26" x14ac:dyDescent="0.35">
      <c r="A81" s="60" t="s">
        <v>28</v>
      </c>
      <c r="B81" s="188"/>
      <c r="C81" s="188"/>
      <c r="D81" s="188"/>
      <c r="E81" s="188"/>
      <c r="F81" s="188"/>
      <c r="G81" s="192">
        <v>1.2783771932688908</v>
      </c>
      <c r="H81" s="192"/>
      <c r="I81" s="192">
        <v>0.23816606722038627</v>
      </c>
      <c r="J81" s="192">
        <v>0.26775357969972419</v>
      </c>
      <c r="K81" s="192">
        <v>0.20689805554282617</v>
      </c>
      <c r="L81" s="192">
        <v>0.21728497079992304</v>
      </c>
      <c r="M81" s="192">
        <v>0.11284373339551705</v>
      </c>
      <c r="N81" s="192">
        <v>0.15551768643973429</v>
      </c>
      <c r="O81" s="192">
        <v>0</v>
      </c>
      <c r="P81" s="192">
        <v>2.8067912140519926E-3</v>
      </c>
      <c r="Q81" s="192">
        <v>7.7106308956727668E-2</v>
      </c>
      <c r="R81" s="192">
        <v>1.2783771932688908</v>
      </c>
      <c r="S81" s="192">
        <v>0</v>
      </c>
      <c r="T81" s="192">
        <v>5.3364788369077695E-2</v>
      </c>
      <c r="U81" s="192">
        <v>0</v>
      </c>
      <c r="V81" s="192">
        <v>2.5010833811839092E-2</v>
      </c>
      <c r="W81" s="192">
        <v>8.3131077358864752E-3</v>
      </c>
      <c r="X81" s="192">
        <v>0.1132012864164154</v>
      </c>
      <c r="Y81" s="192">
        <v>3.8276050887167616E-2</v>
      </c>
      <c r="Z81" s="151">
        <v>0.23816606722038627</v>
      </c>
    </row>
    <row r="82" spans="1:26" x14ac:dyDescent="0.35">
      <c r="A82" s="56"/>
      <c r="B82" s="188"/>
      <c r="C82" s="188"/>
      <c r="D82" s="188"/>
      <c r="E82" s="188"/>
      <c r="F82" s="188"/>
      <c r="G82" s="192"/>
      <c r="H82" s="192"/>
      <c r="I82" s="192"/>
      <c r="J82" s="192"/>
      <c r="K82" s="192"/>
      <c r="L82" s="192"/>
      <c r="M82" s="192"/>
      <c r="N82" s="192"/>
      <c r="O82" s="192"/>
      <c r="P82" s="192"/>
      <c r="Q82" s="192"/>
      <c r="R82" s="192"/>
      <c r="S82" s="192"/>
      <c r="T82" s="192"/>
      <c r="U82" s="192"/>
      <c r="V82" s="192"/>
      <c r="W82" s="192"/>
      <c r="X82" s="192"/>
      <c r="Y82" s="192"/>
      <c r="Z82" s="151"/>
    </row>
    <row r="83" spans="1:26" x14ac:dyDescent="0.35">
      <c r="A83" s="56" t="s">
        <v>47</v>
      </c>
      <c r="B83" s="188"/>
      <c r="C83" s="188"/>
      <c r="D83" s="188"/>
      <c r="E83" s="188"/>
      <c r="F83" s="188"/>
      <c r="G83" s="192">
        <v>0</v>
      </c>
      <c r="H83" s="192"/>
      <c r="I83" s="192">
        <v>0</v>
      </c>
      <c r="J83" s="192">
        <v>0</v>
      </c>
      <c r="K83" s="192">
        <v>0</v>
      </c>
      <c r="L83" s="192">
        <v>0</v>
      </c>
      <c r="M83" s="192">
        <v>0</v>
      </c>
      <c r="N83" s="192">
        <v>0</v>
      </c>
      <c r="O83" s="192">
        <v>0</v>
      </c>
      <c r="P83" s="192">
        <v>0</v>
      </c>
      <c r="Q83" s="192">
        <v>0</v>
      </c>
      <c r="R83" s="192">
        <v>0</v>
      </c>
      <c r="S83" s="192">
        <v>0</v>
      </c>
      <c r="T83" s="192">
        <v>0</v>
      </c>
      <c r="U83" s="192">
        <v>0</v>
      </c>
      <c r="V83" s="192">
        <v>0</v>
      </c>
      <c r="W83" s="192">
        <v>0</v>
      </c>
      <c r="X83" s="192">
        <v>0</v>
      </c>
      <c r="Y83" s="192">
        <v>0</v>
      </c>
      <c r="Z83" s="151">
        <v>0</v>
      </c>
    </row>
    <row r="84" spans="1:26" x14ac:dyDescent="0.35">
      <c r="A84" s="60" t="s">
        <v>4</v>
      </c>
      <c r="B84" s="188"/>
      <c r="C84" s="188"/>
      <c r="D84" s="188"/>
      <c r="E84" s="188"/>
      <c r="F84" s="188"/>
      <c r="G84" s="192">
        <v>0.11933332072482197</v>
      </c>
      <c r="H84" s="192"/>
      <c r="I84" s="192">
        <v>0.11933332072482197</v>
      </c>
      <c r="J84" s="192">
        <v>0</v>
      </c>
      <c r="K84" s="192">
        <v>0</v>
      </c>
      <c r="L84" s="192">
        <v>0</v>
      </c>
      <c r="M84" s="192">
        <v>0</v>
      </c>
      <c r="N84" s="192">
        <v>0</v>
      </c>
      <c r="O84" s="192">
        <v>0</v>
      </c>
      <c r="P84" s="192">
        <v>0</v>
      </c>
      <c r="Q84" s="192">
        <v>0</v>
      </c>
      <c r="R84" s="192">
        <v>0.11933332072482197</v>
      </c>
      <c r="S84" s="192">
        <v>0</v>
      </c>
      <c r="T84" s="192">
        <v>1.9433006685824941E-2</v>
      </c>
      <c r="U84" s="192">
        <v>0</v>
      </c>
      <c r="V84" s="192">
        <v>1.7394954466704388E-2</v>
      </c>
      <c r="W84" s="192">
        <v>8.3131077358864752E-3</v>
      </c>
      <c r="X84" s="192">
        <v>5.4991654614165157E-2</v>
      </c>
      <c r="Y84" s="192">
        <v>1.9200597222241021E-2</v>
      </c>
      <c r="Z84" s="151">
        <v>0.11933332072482197</v>
      </c>
    </row>
    <row r="85" spans="1:26" ht="15" thickBot="1" x14ac:dyDescent="0.4">
      <c r="A85" s="60"/>
      <c r="B85" s="188"/>
      <c r="C85" s="188"/>
      <c r="D85" s="188"/>
      <c r="E85" s="188"/>
      <c r="F85" s="188"/>
      <c r="G85" s="193"/>
      <c r="H85" s="194"/>
      <c r="I85" s="194"/>
      <c r="J85" s="194"/>
      <c r="K85" s="194"/>
      <c r="L85" s="194"/>
      <c r="M85" s="194"/>
      <c r="N85" s="194"/>
      <c r="O85" s="194"/>
      <c r="P85" s="194"/>
      <c r="Q85" s="194"/>
      <c r="R85" s="193"/>
      <c r="S85" s="194"/>
      <c r="T85" s="194"/>
      <c r="U85" s="194"/>
      <c r="V85" s="194"/>
      <c r="W85" s="194"/>
      <c r="X85" s="194"/>
      <c r="Y85" s="194"/>
      <c r="Z85" s="154"/>
    </row>
    <row r="86" spans="1:26" ht="15" thickBot="1" x14ac:dyDescent="0.4">
      <c r="A86" s="56" t="s">
        <v>39</v>
      </c>
      <c r="B86" s="188"/>
      <c r="C86" s="188"/>
      <c r="D86" s="188"/>
      <c r="E86" s="188"/>
      <c r="F86" s="188"/>
      <c r="G86" s="195">
        <v>76.524445048168744</v>
      </c>
      <c r="H86" s="193"/>
      <c r="I86" s="195">
        <v>27.183647764536232</v>
      </c>
      <c r="J86" s="195">
        <v>5.9198265905034155</v>
      </c>
      <c r="K86" s="195">
        <v>7.0019429306012064</v>
      </c>
      <c r="L86" s="195">
        <v>16.373193076534239</v>
      </c>
      <c r="M86" s="195">
        <v>7.446971298062329</v>
      </c>
      <c r="N86" s="195">
        <v>3.506218555882286</v>
      </c>
      <c r="O86" s="195">
        <v>1.5051373191226198</v>
      </c>
      <c r="P86" s="195">
        <v>5.6765117597820938</v>
      </c>
      <c r="Q86" s="195">
        <v>1.9109957531443289</v>
      </c>
      <c r="R86" s="195">
        <v>76.524445048168744</v>
      </c>
      <c r="S86" s="193">
        <v>0</v>
      </c>
      <c r="T86" s="195">
        <v>4.4422029763389235</v>
      </c>
      <c r="U86" s="195">
        <v>0</v>
      </c>
      <c r="V86" s="195">
        <v>2.3688176001026582</v>
      </c>
      <c r="W86" s="195">
        <v>3.2013152173112243</v>
      </c>
      <c r="X86" s="195">
        <v>14.437282796484249</v>
      </c>
      <c r="Y86" s="195">
        <v>2.7340291742991796</v>
      </c>
      <c r="Z86" s="195">
        <v>27.183647764536232</v>
      </c>
    </row>
    <row r="87" spans="1:26" x14ac:dyDescent="0.35">
      <c r="A87" s="60"/>
      <c r="B87" s="188"/>
      <c r="C87" s="188"/>
      <c r="D87" s="188"/>
      <c r="E87" s="188"/>
      <c r="F87" s="188"/>
      <c r="G87" s="193"/>
      <c r="H87" s="194"/>
      <c r="I87" s="194"/>
      <c r="J87" s="194"/>
      <c r="K87" s="194"/>
      <c r="L87" s="194"/>
      <c r="M87" s="194"/>
      <c r="N87" s="194"/>
      <c r="O87" s="194"/>
      <c r="P87" s="194"/>
      <c r="Q87" s="194"/>
      <c r="R87" s="193"/>
      <c r="S87" s="194"/>
      <c r="T87" s="194"/>
      <c r="U87" s="194"/>
      <c r="V87" s="194"/>
      <c r="W87" s="194"/>
      <c r="X87" s="194"/>
      <c r="Y87" s="194"/>
      <c r="Z87" s="154"/>
    </row>
    <row r="88" spans="1:26" x14ac:dyDescent="0.35">
      <c r="A88" s="56" t="s">
        <v>37</v>
      </c>
      <c r="B88" s="188"/>
      <c r="C88" s="188"/>
      <c r="D88" s="188"/>
      <c r="E88" s="188"/>
      <c r="F88" s="188"/>
      <c r="G88" s="193"/>
      <c r="H88" s="194"/>
      <c r="I88" s="194"/>
      <c r="J88" s="194"/>
      <c r="K88" s="194"/>
      <c r="L88" s="194"/>
      <c r="M88" s="194"/>
      <c r="N88" s="194"/>
      <c r="O88" s="194"/>
      <c r="P88" s="194"/>
      <c r="Q88" s="194"/>
      <c r="R88" s="193"/>
      <c r="S88" s="194"/>
      <c r="T88" s="194"/>
      <c r="U88" s="194"/>
      <c r="V88" s="194"/>
      <c r="W88" s="194"/>
      <c r="X88" s="194"/>
      <c r="Y88" s="194"/>
      <c r="Z88" s="154"/>
    </row>
    <row r="89" spans="1:26" x14ac:dyDescent="0.35">
      <c r="A89" s="60" t="s">
        <v>78</v>
      </c>
      <c r="B89" s="188"/>
      <c r="C89" s="188"/>
      <c r="D89" s="188"/>
      <c r="E89" s="188"/>
      <c r="F89" s="188"/>
      <c r="G89" s="192">
        <v>12.234695636146366</v>
      </c>
      <c r="H89" s="192">
        <v>0</v>
      </c>
      <c r="I89" s="192">
        <v>9.4213075688588006</v>
      </c>
      <c r="J89" s="192">
        <v>1.2496478080397088E-2</v>
      </c>
      <c r="K89" s="192">
        <v>0.48205298277514608</v>
      </c>
      <c r="L89" s="192">
        <v>1.9826851338344467</v>
      </c>
      <c r="M89" s="192">
        <v>0.28319987020253257</v>
      </c>
      <c r="N89" s="192">
        <v>2.7692481468576665E-2</v>
      </c>
      <c r="O89" s="192">
        <v>0</v>
      </c>
      <c r="P89" s="192">
        <v>0</v>
      </c>
      <c r="Q89" s="192">
        <v>2.5261120926467935E-2</v>
      </c>
      <c r="R89" s="192">
        <v>12.234695636146366</v>
      </c>
      <c r="S89" s="192">
        <v>0</v>
      </c>
      <c r="T89" s="192">
        <v>1.5642944664302508E-2</v>
      </c>
      <c r="U89" s="192">
        <v>0</v>
      </c>
      <c r="V89" s="192">
        <v>1.6075226445345114</v>
      </c>
      <c r="W89" s="192">
        <v>2.4065284848073425</v>
      </c>
      <c r="X89" s="192">
        <v>4.4668204839501229</v>
      </c>
      <c r="Y89" s="192">
        <v>0.92479301090251931</v>
      </c>
      <c r="Z89" s="192">
        <v>9.4213075688588006</v>
      </c>
    </row>
    <row r="90" spans="1:26" x14ac:dyDescent="0.35">
      <c r="A90" s="60" t="s">
        <v>1</v>
      </c>
      <c r="B90" s="188"/>
      <c r="C90" s="188"/>
      <c r="D90" s="188"/>
      <c r="E90" s="188"/>
      <c r="F90" s="188"/>
      <c r="G90" s="192">
        <v>2.8730100335223656</v>
      </c>
      <c r="H90" s="192"/>
      <c r="I90" s="192">
        <v>2.5506402298804196</v>
      </c>
      <c r="J90" s="192">
        <v>0</v>
      </c>
      <c r="K90" s="192">
        <v>4.6660669227233761E-2</v>
      </c>
      <c r="L90" s="192">
        <v>0.11103809063998042</v>
      </c>
      <c r="M90" s="192">
        <v>0.14182340573932775</v>
      </c>
      <c r="N90" s="192">
        <v>8.0449429702127173E-4</v>
      </c>
      <c r="O90" s="192">
        <v>2.860424167186744E-4</v>
      </c>
      <c r="P90" s="192">
        <v>0</v>
      </c>
      <c r="Q90" s="192">
        <v>2.1757101321664172E-2</v>
      </c>
      <c r="R90" s="192">
        <v>2.8730100335223656</v>
      </c>
      <c r="S90" s="192">
        <v>0</v>
      </c>
      <c r="T90" s="192">
        <v>0</v>
      </c>
      <c r="U90" s="192">
        <v>0</v>
      </c>
      <c r="V90" s="192">
        <v>0.74181972187055345</v>
      </c>
      <c r="W90" s="192">
        <v>0.25171732671243346</v>
      </c>
      <c r="X90" s="192">
        <v>1.3938265943042043</v>
      </c>
      <c r="Y90" s="192">
        <v>0.16327658699322833</v>
      </c>
      <c r="Z90" s="151">
        <v>2.5506402298804196</v>
      </c>
    </row>
    <row r="91" spans="1:26" x14ac:dyDescent="0.35">
      <c r="A91" s="60" t="s">
        <v>10</v>
      </c>
      <c r="B91" s="188"/>
      <c r="C91" s="188"/>
      <c r="D91" s="188"/>
      <c r="E91" s="188"/>
      <c r="F91" s="188"/>
      <c r="G91" s="192">
        <v>0.42697193990575633</v>
      </c>
      <c r="H91" s="192"/>
      <c r="I91" s="192">
        <v>0.30009425043997928</v>
      </c>
      <c r="J91" s="192">
        <v>0</v>
      </c>
      <c r="K91" s="192">
        <v>0</v>
      </c>
      <c r="L91" s="192">
        <v>7.3477145794609483E-2</v>
      </c>
      <c r="M91" s="192">
        <v>4.9735625206959511E-2</v>
      </c>
      <c r="N91" s="192">
        <v>0</v>
      </c>
      <c r="O91" s="192">
        <v>0</v>
      </c>
      <c r="P91" s="192">
        <v>3.6649184642080159E-3</v>
      </c>
      <c r="Q91" s="192">
        <v>0</v>
      </c>
      <c r="R91" s="192">
        <v>0.42697193990575633</v>
      </c>
      <c r="S91" s="192">
        <v>0</v>
      </c>
      <c r="T91" s="192">
        <v>0</v>
      </c>
      <c r="U91" s="192">
        <v>0</v>
      </c>
      <c r="V91" s="192">
        <v>2.4689036093030584E-2</v>
      </c>
      <c r="W91" s="192">
        <v>0.14364692614590929</v>
      </c>
      <c r="X91" s="192">
        <v>0.10445911505545091</v>
      </c>
      <c r="Y91" s="192">
        <v>2.7299173145588489E-2</v>
      </c>
      <c r="Z91" s="151">
        <v>0.30009425043997928</v>
      </c>
    </row>
    <row r="92" spans="1:26" x14ac:dyDescent="0.35">
      <c r="A92" s="60"/>
      <c r="B92" s="188"/>
      <c r="C92" s="188"/>
      <c r="D92" s="188"/>
      <c r="E92" s="188"/>
      <c r="F92" s="188"/>
      <c r="G92" s="193"/>
      <c r="H92" s="194"/>
      <c r="I92" s="194"/>
      <c r="J92" s="194"/>
      <c r="K92" s="194"/>
      <c r="L92" s="194"/>
      <c r="M92" s="194"/>
      <c r="N92" s="194"/>
      <c r="O92" s="194"/>
      <c r="P92" s="194"/>
      <c r="Q92" s="194"/>
      <c r="R92" s="193"/>
      <c r="S92" s="194"/>
      <c r="T92" s="194"/>
      <c r="U92" s="194"/>
      <c r="V92" s="194"/>
      <c r="W92" s="194"/>
      <c r="X92" s="194"/>
      <c r="Y92" s="194"/>
      <c r="Z92" s="154"/>
    </row>
    <row r="93" spans="1:26" x14ac:dyDescent="0.35">
      <c r="A93" s="56" t="s">
        <v>34</v>
      </c>
      <c r="B93" s="188"/>
      <c r="C93" s="188"/>
      <c r="D93" s="188"/>
      <c r="E93" s="188"/>
      <c r="F93" s="188"/>
      <c r="G93" s="192">
        <v>4.4112388847291273</v>
      </c>
      <c r="H93" s="192"/>
      <c r="I93" s="192">
        <v>0</v>
      </c>
      <c r="J93" s="192">
        <v>1.1084143647848634E-2</v>
      </c>
      <c r="K93" s="192">
        <v>0.14673975977667997</v>
      </c>
      <c r="L93" s="192">
        <v>0.18342469972084996</v>
      </c>
      <c r="M93" s="192">
        <v>4.0666292831873045</v>
      </c>
      <c r="N93" s="192">
        <v>0</v>
      </c>
      <c r="O93" s="192">
        <v>0</v>
      </c>
      <c r="P93" s="192">
        <v>0</v>
      </c>
      <c r="Q93" s="192">
        <v>3.3609983964444242E-3</v>
      </c>
      <c r="R93" s="192">
        <v>4.4112388847291273</v>
      </c>
      <c r="S93" s="192">
        <v>0</v>
      </c>
      <c r="T93" s="192">
        <v>0</v>
      </c>
      <c r="U93" s="192">
        <v>0</v>
      </c>
      <c r="V93" s="192">
        <v>0</v>
      </c>
      <c r="W93" s="192">
        <v>0</v>
      </c>
      <c r="X93" s="192">
        <v>0</v>
      </c>
      <c r="Y93" s="192">
        <v>0</v>
      </c>
      <c r="Z93" s="151">
        <v>0</v>
      </c>
    </row>
    <row r="94" spans="1:26" x14ac:dyDescent="0.35">
      <c r="A94" s="60" t="s">
        <v>35</v>
      </c>
      <c r="B94" s="188"/>
      <c r="C94" s="188"/>
      <c r="D94" s="188"/>
      <c r="E94" s="188"/>
      <c r="F94" s="188"/>
      <c r="G94" s="193"/>
      <c r="H94" s="194"/>
      <c r="I94" s="194"/>
      <c r="J94" s="194"/>
      <c r="K94" s="194"/>
      <c r="L94" s="194"/>
      <c r="M94" s="194"/>
      <c r="N94" s="194"/>
      <c r="O94" s="194"/>
      <c r="P94" s="194"/>
      <c r="Q94" s="194"/>
      <c r="R94" s="193"/>
      <c r="S94" s="194"/>
      <c r="T94" s="194"/>
      <c r="U94" s="194"/>
      <c r="V94" s="194"/>
      <c r="W94" s="194"/>
      <c r="X94" s="194"/>
      <c r="Y94" s="194"/>
      <c r="Z94" s="154"/>
    </row>
    <row r="95" spans="1:26" x14ac:dyDescent="0.35">
      <c r="A95" s="56"/>
      <c r="B95" s="188"/>
      <c r="C95" s="188"/>
      <c r="D95" s="188"/>
      <c r="E95" s="188"/>
      <c r="F95" s="188"/>
      <c r="G95" s="193"/>
      <c r="H95" s="194"/>
      <c r="I95" s="194"/>
      <c r="J95" s="194"/>
      <c r="K95" s="194"/>
      <c r="L95" s="194"/>
      <c r="M95" s="194"/>
      <c r="N95" s="194"/>
      <c r="O95" s="194"/>
      <c r="P95" s="194"/>
      <c r="Q95" s="194"/>
      <c r="R95" s="193"/>
      <c r="S95" s="194"/>
      <c r="T95" s="194"/>
      <c r="U95" s="194"/>
      <c r="V95" s="194"/>
      <c r="W95" s="194"/>
      <c r="X95" s="194"/>
      <c r="Y95" s="194"/>
      <c r="Z95" s="154"/>
    </row>
    <row r="96" spans="1:26" x14ac:dyDescent="0.35">
      <c r="A96" s="56" t="s">
        <v>48</v>
      </c>
      <c r="B96" s="188"/>
      <c r="C96" s="188"/>
      <c r="D96" s="188"/>
      <c r="E96" s="188"/>
      <c r="F96" s="188"/>
      <c r="G96" s="193"/>
      <c r="H96" s="194"/>
      <c r="I96" s="194"/>
      <c r="J96" s="194"/>
      <c r="K96" s="194"/>
      <c r="L96" s="194"/>
      <c r="M96" s="194"/>
      <c r="N96" s="194"/>
      <c r="O96" s="194"/>
      <c r="P96" s="194"/>
      <c r="Q96" s="194"/>
      <c r="R96" s="193"/>
      <c r="S96" s="194"/>
      <c r="T96" s="194"/>
      <c r="U96" s="194"/>
      <c r="V96" s="194"/>
      <c r="W96" s="194"/>
      <c r="X96" s="194"/>
      <c r="Y96" s="194"/>
      <c r="Z96" s="154"/>
    </row>
    <row r="97" spans="1:26" x14ac:dyDescent="0.35">
      <c r="A97" s="60" t="s">
        <v>19</v>
      </c>
      <c r="B97" s="188"/>
      <c r="C97" s="188"/>
      <c r="D97" s="188"/>
      <c r="E97" s="188"/>
      <c r="F97" s="188"/>
      <c r="G97" s="192">
        <v>2.4134828910638154E-3</v>
      </c>
      <c r="H97" s="192"/>
      <c r="I97" s="192">
        <v>4.4694127612292874E-4</v>
      </c>
      <c r="J97" s="192">
        <v>0</v>
      </c>
      <c r="K97" s="192">
        <v>2.1453181253900582E-4</v>
      </c>
      <c r="L97" s="192">
        <v>0</v>
      </c>
      <c r="M97" s="192">
        <v>0</v>
      </c>
      <c r="N97" s="192">
        <v>0</v>
      </c>
      <c r="O97" s="192">
        <v>0</v>
      </c>
      <c r="P97" s="192">
        <v>4.2906362507801163E-4</v>
      </c>
      <c r="Q97" s="192">
        <v>1.3229461773238691E-3</v>
      </c>
      <c r="R97" s="192">
        <v>2.4134828910638154E-3</v>
      </c>
      <c r="S97" s="192">
        <v>0</v>
      </c>
      <c r="T97" s="192">
        <v>0</v>
      </c>
      <c r="U97" s="192">
        <v>0</v>
      </c>
      <c r="V97" s="192">
        <v>1.0726590626950291E-4</v>
      </c>
      <c r="W97" s="192">
        <v>5.3632953134751454E-5</v>
      </c>
      <c r="X97" s="192">
        <v>1.7877651044917149E-4</v>
      </c>
      <c r="Y97" s="192">
        <v>1.0726590626950291E-4</v>
      </c>
      <c r="Z97" s="151">
        <v>4.4694127612292874E-4</v>
      </c>
    </row>
    <row r="98" spans="1:26" x14ac:dyDescent="0.35">
      <c r="A98" s="60" t="s">
        <v>0</v>
      </c>
      <c r="B98" s="188"/>
      <c r="C98" s="188"/>
      <c r="D98" s="188"/>
      <c r="E98" s="188"/>
      <c r="F98" s="188"/>
      <c r="G98" s="192">
        <v>1.2049536804274159E-2</v>
      </c>
      <c r="H98" s="192"/>
      <c r="I98" s="192">
        <v>7.7946558555838773E-3</v>
      </c>
      <c r="J98" s="192">
        <v>0</v>
      </c>
      <c r="K98" s="192">
        <v>1.5553556409077921E-3</v>
      </c>
      <c r="L98" s="192">
        <v>1.3229461773238691E-3</v>
      </c>
      <c r="M98" s="192">
        <v>0</v>
      </c>
      <c r="N98" s="192">
        <v>0</v>
      </c>
      <c r="O98" s="192">
        <v>0</v>
      </c>
      <c r="P98" s="192">
        <v>1.3765791304586206E-3</v>
      </c>
      <c r="Q98" s="192">
        <v>0</v>
      </c>
      <c r="R98" s="192">
        <v>1.2049536804274159E-2</v>
      </c>
      <c r="S98" s="192">
        <v>0</v>
      </c>
      <c r="T98" s="192">
        <v>1.5017226877730406E-3</v>
      </c>
      <c r="U98" s="192">
        <v>0</v>
      </c>
      <c r="V98" s="192">
        <v>2.6052922091247309E-3</v>
      </c>
      <c r="W98" s="192">
        <v>1.7877651044917149E-4</v>
      </c>
      <c r="X98" s="192">
        <v>3.0976784742038398E-3</v>
      </c>
      <c r="Y98" s="192">
        <v>4.1118597403309447E-4</v>
      </c>
      <c r="Z98" s="151">
        <v>7.7946558555838773E-3</v>
      </c>
    </row>
    <row r="99" spans="1:26" x14ac:dyDescent="0.35">
      <c r="A99" s="60" t="s">
        <v>28</v>
      </c>
      <c r="B99" s="188"/>
      <c r="C99" s="188"/>
      <c r="D99" s="188"/>
      <c r="E99" s="188"/>
      <c r="F99" s="188"/>
      <c r="G99" s="192">
        <v>0.1749149378234694</v>
      </c>
      <c r="H99" s="192"/>
      <c r="I99" s="192">
        <v>4.6142217346931164E-2</v>
      </c>
      <c r="J99" s="192">
        <v>2.3240946358392295E-4</v>
      </c>
      <c r="K99" s="192">
        <v>1.4480897346382892E-2</v>
      </c>
      <c r="L99" s="192">
        <v>4.3657223851687681E-2</v>
      </c>
      <c r="M99" s="192">
        <v>0</v>
      </c>
      <c r="N99" s="192">
        <v>0</v>
      </c>
      <c r="O99" s="192">
        <v>0</v>
      </c>
      <c r="P99" s="192">
        <v>0</v>
      </c>
      <c r="Q99" s="192">
        <v>7.0402189814883734E-2</v>
      </c>
      <c r="R99" s="192">
        <v>0.1749149378234694</v>
      </c>
      <c r="S99" s="192">
        <v>0</v>
      </c>
      <c r="T99" s="192">
        <v>2.4671158441985667E-3</v>
      </c>
      <c r="U99" s="192">
        <v>0</v>
      </c>
      <c r="V99" s="192">
        <v>9.6896868663450958E-3</v>
      </c>
      <c r="W99" s="192">
        <v>4.6124339695886247E-3</v>
      </c>
      <c r="X99" s="192">
        <v>1.8682145341938423E-2</v>
      </c>
      <c r="Y99" s="192">
        <v>1.0690835324860455E-2</v>
      </c>
      <c r="Z99" s="151">
        <v>4.6142217346931164E-2</v>
      </c>
    </row>
    <row r="100" spans="1:26" x14ac:dyDescent="0.35">
      <c r="A100" s="56"/>
      <c r="B100" s="188"/>
      <c r="C100" s="188"/>
      <c r="D100" s="188"/>
      <c r="E100" s="188"/>
      <c r="F100" s="188"/>
      <c r="G100" s="193"/>
      <c r="H100" s="194"/>
      <c r="I100" s="194"/>
      <c r="J100" s="194"/>
      <c r="K100" s="194"/>
      <c r="L100" s="194"/>
      <c r="M100" s="194"/>
      <c r="N100" s="194"/>
      <c r="O100" s="194"/>
      <c r="P100" s="194"/>
      <c r="Q100" s="194"/>
      <c r="R100" s="193"/>
      <c r="S100" s="194"/>
      <c r="T100" s="194"/>
      <c r="U100" s="194"/>
      <c r="V100" s="194"/>
      <c r="W100" s="194"/>
      <c r="X100" s="194"/>
      <c r="Y100" s="194"/>
      <c r="Z100" s="154"/>
    </row>
    <row r="101" spans="1:26" x14ac:dyDescent="0.35">
      <c r="A101" s="56" t="s">
        <v>3</v>
      </c>
      <c r="B101" s="188"/>
      <c r="C101" s="188"/>
      <c r="D101" s="188"/>
      <c r="E101" s="188"/>
      <c r="F101" s="188"/>
      <c r="G101" s="193"/>
      <c r="H101" s="194"/>
      <c r="I101" s="194"/>
      <c r="J101" s="194"/>
      <c r="K101" s="194"/>
      <c r="L101" s="194"/>
      <c r="M101" s="194"/>
      <c r="N101" s="194"/>
      <c r="O101" s="194"/>
      <c r="P101" s="194"/>
      <c r="Q101" s="194"/>
      <c r="R101" s="193"/>
      <c r="S101" s="194"/>
      <c r="T101" s="194"/>
      <c r="U101" s="194"/>
      <c r="V101" s="194"/>
      <c r="W101" s="194"/>
      <c r="X101" s="194"/>
      <c r="Y101" s="194"/>
      <c r="Z101" s="154"/>
    </row>
    <row r="102" spans="1:26" x14ac:dyDescent="0.35">
      <c r="A102" s="60" t="s">
        <v>16</v>
      </c>
      <c r="B102" s="188"/>
      <c r="C102" s="188"/>
      <c r="D102" s="188"/>
      <c r="E102" s="188"/>
      <c r="F102" s="188"/>
      <c r="G102" s="192">
        <v>0.56484438476415733</v>
      </c>
      <c r="H102" s="192"/>
      <c r="I102" s="192">
        <v>0.56484438476415733</v>
      </c>
      <c r="J102" s="192">
        <v>0</v>
      </c>
      <c r="K102" s="192">
        <v>0</v>
      </c>
      <c r="L102" s="192">
        <v>0</v>
      </c>
      <c r="M102" s="192">
        <v>0</v>
      </c>
      <c r="N102" s="192">
        <v>0</v>
      </c>
      <c r="O102" s="192">
        <v>0</v>
      </c>
      <c r="P102" s="192">
        <v>0</v>
      </c>
      <c r="Q102" s="192">
        <v>0</v>
      </c>
      <c r="R102" s="192">
        <v>0.56484438476415733</v>
      </c>
      <c r="S102" s="192">
        <v>0</v>
      </c>
      <c r="T102" s="192">
        <v>7.3941964721777331E-2</v>
      </c>
      <c r="U102" s="192">
        <v>0</v>
      </c>
      <c r="V102" s="192">
        <v>0.14255706878290905</v>
      </c>
      <c r="W102" s="192">
        <v>9.1944759324008904E-2</v>
      </c>
      <c r="X102" s="192">
        <v>0.15215600869255014</v>
      </c>
      <c r="Y102" s="192">
        <v>0.1042445832429119</v>
      </c>
      <c r="Z102" s="151">
        <v>0.56484438476415733</v>
      </c>
    </row>
    <row r="103" spans="1:26" x14ac:dyDescent="0.35">
      <c r="A103" s="60" t="s">
        <v>14</v>
      </c>
      <c r="B103" s="188"/>
      <c r="C103" s="188"/>
      <c r="D103" s="188"/>
      <c r="E103" s="188"/>
      <c r="F103" s="188"/>
      <c r="G103" s="192">
        <v>0</v>
      </c>
      <c r="H103" s="192"/>
      <c r="I103" s="192">
        <v>0</v>
      </c>
      <c r="J103" s="192">
        <v>0</v>
      </c>
      <c r="K103" s="192">
        <v>0</v>
      </c>
      <c r="L103" s="192">
        <v>0</v>
      </c>
      <c r="M103" s="192">
        <v>0</v>
      </c>
      <c r="N103" s="192">
        <v>0</v>
      </c>
      <c r="O103" s="192">
        <v>0</v>
      </c>
      <c r="P103" s="192">
        <v>0</v>
      </c>
      <c r="Q103" s="192">
        <v>0</v>
      </c>
      <c r="R103" s="192">
        <v>0</v>
      </c>
      <c r="S103" s="192">
        <v>0</v>
      </c>
      <c r="T103" s="192">
        <v>0</v>
      </c>
      <c r="U103" s="192">
        <v>0</v>
      </c>
      <c r="V103" s="192">
        <v>0</v>
      </c>
      <c r="W103" s="192">
        <v>0</v>
      </c>
      <c r="X103" s="192">
        <v>0</v>
      </c>
      <c r="Y103" s="192">
        <v>0</v>
      </c>
      <c r="Z103" s="151">
        <v>0</v>
      </c>
    </row>
    <row r="104" spans="1:26" ht="15" thickBot="1" x14ac:dyDescent="0.4">
      <c r="A104" s="60"/>
      <c r="B104" s="188"/>
      <c r="C104" s="188"/>
      <c r="D104" s="188"/>
      <c r="E104" s="188"/>
      <c r="F104" s="188"/>
      <c r="G104" s="192"/>
      <c r="H104" s="192"/>
      <c r="I104" s="192"/>
      <c r="J104" s="192"/>
      <c r="K104" s="192"/>
      <c r="L104" s="192"/>
      <c r="M104" s="192"/>
      <c r="N104" s="192"/>
      <c r="O104" s="192"/>
      <c r="P104" s="192"/>
      <c r="Q104" s="192"/>
      <c r="R104" s="192"/>
      <c r="S104" s="192"/>
      <c r="T104" s="192"/>
      <c r="U104" s="192"/>
      <c r="V104" s="192"/>
      <c r="W104" s="192"/>
      <c r="X104" s="192"/>
      <c r="Y104" s="192"/>
      <c r="Z104" s="151"/>
    </row>
    <row r="105" spans="1:26" ht="15" thickBot="1" x14ac:dyDescent="0.4">
      <c r="A105" s="56" t="s">
        <v>40</v>
      </c>
      <c r="B105" s="188"/>
      <c r="C105" s="188"/>
      <c r="D105" s="188"/>
      <c r="E105" s="188"/>
      <c r="F105" s="188"/>
      <c r="G105" s="195">
        <v>20.700138836586579</v>
      </c>
      <c r="H105" s="193"/>
      <c r="I105" s="195">
        <v>12.891270248421993</v>
      </c>
      <c r="J105" s="195">
        <v>2.3813031191829644E-2</v>
      </c>
      <c r="K105" s="195">
        <v>0.69170419657888949</v>
      </c>
      <c r="L105" s="195">
        <v>2.3956052400188983</v>
      </c>
      <c r="M105" s="195">
        <v>4.5413881843361237</v>
      </c>
      <c r="N105" s="195">
        <v>2.8496975765597937E-2</v>
      </c>
      <c r="O105" s="195">
        <v>2.860424167186744E-4</v>
      </c>
      <c r="P105" s="195">
        <v>5.4705612197446483E-3</v>
      </c>
      <c r="Q105" s="195">
        <v>0.12210435663678414</v>
      </c>
      <c r="R105" s="195">
        <v>20.700138836586579</v>
      </c>
      <c r="S105" s="193">
        <v>0</v>
      </c>
      <c r="T105" s="195">
        <v>9.3553747918051447E-2</v>
      </c>
      <c r="U105" s="195">
        <v>0</v>
      </c>
      <c r="V105" s="195">
        <v>2.5289907162627436</v>
      </c>
      <c r="W105" s="195">
        <v>2.8986823404228668</v>
      </c>
      <c r="X105" s="195">
        <v>6.1392208023289205</v>
      </c>
      <c r="Y105" s="195">
        <v>1.230822641489411</v>
      </c>
      <c r="Z105" s="195">
        <v>12.891270248421993</v>
      </c>
    </row>
    <row r="106" spans="1:26" ht="15" thickBot="1" x14ac:dyDescent="0.4">
      <c r="A106" s="60"/>
      <c r="B106" s="188"/>
      <c r="C106" s="188"/>
      <c r="D106" s="188"/>
      <c r="E106" s="188"/>
      <c r="F106" s="188"/>
      <c r="G106" s="193"/>
      <c r="H106" s="194"/>
      <c r="I106" s="194"/>
      <c r="J106" s="194"/>
      <c r="K106" s="194"/>
      <c r="L106" s="194"/>
      <c r="M106" s="194"/>
      <c r="N106" s="194"/>
      <c r="O106" s="194"/>
      <c r="P106" s="194"/>
      <c r="Q106" s="194"/>
      <c r="R106" s="193"/>
      <c r="S106" s="194"/>
      <c r="T106" s="194"/>
      <c r="U106" s="194"/>
      <c r="V106" s="194"/>
      <c r="W106" s="194"/>
      <c r="X106" s="194"/>
      <c r="Y106" s="194"/>
      <c r="Z106" s="154"/>
    </row>
    <row r="107" spans="1:26" ht="15" thickBot="1" x14ac:dyDescent="0.4">
      <c r="A107" s="61"/>
      <c r="B107" s="53"/>
      <c r="C107" s="53"/>
      <c r="D107" s="53"/>
      <c r="E107" s="53"/>
      <c r="F107" s="53"/>
      <c r="G107" s="156"/>
      <c r="H107" s="157"/>
      <c r="I107" s="157"/>
      <c r="J107" s="157"/>
      <c r="K107" s="157"/>
      <c r="L107" s="157"/>
      <c r="M107" s="157"/>
      <c r="N107" s="157"/>
      <c r="O107" s="157"/>
      <c r="P107" s="157"/>
      <c r="Q107" s="157"/>
      <c r="R107" s="156"/>
      <c r="S107" s="157"/>
      <c r="T107" s="157"/>
      <c r="U107" s="157"/>
      <c r="V107" s="157"/>
      <c r="W107" s="157"/>
      <c r="X107" s="157"/>
      <c r="Y107" s="157"/>
      <c r="Z107" s="158"/>
    </row>
    <row r="108" spans="1:26" ht="15" thickBot="1" x14ac:dyDescent="0.4">
      <c r="A108" s="56" t="s">
        <v>45</v>
      </c>
      <c r="B108" s="188"/>
      <c r="C108" s="188"/>
      <c r="D108" s="188"/>
      <c r="E108" s="188"/>
      <c r="F108" s="188"/>
      <c r="G108" s="195">
        <v>97.224583884755333</v>
      </c>
      <c r="H108" s="193"/>
      <c r="I108" s="195">
        <v>40.074918012958229</v>
      </c>
      <c r="J108" s="195">
        <v>5.9436396216952456</v>
      </c>
      <c r="K108" s="195">
        <v>7.6936471271800952</v>
      </c>
      <c r="L108" s="195">
        <v>18.768798316553134</v>
      </c>
      <c r="M108" s="195">
        <v>11.988359482398453</v>
      </c>
      <c r="N108" s="195">
        <v>3.5347155316478842</v>
      </c>
      <c r="O108" s="195">
        <v>1.5054233615393384</v>
      </c>
      <c r="P108" s="195">
        <v>5.6819823210018381</v>
      </c>
      <c r="Q108" s="195">
        <v>2.0331001097811132</v>
      </c>
      <c r="R108" s="195">
        <v>97.224583884755333</v>
      </c>
      <c r="S108" s="193">
        <v>0</v>
      </c>
      <c r="T108" s="195">
        <v>4.5357567242569754</v>
      </c>
      <c r="U108" s="195">
        <v>0</v>
      </c>
      <c r="V108" s="195">
        <v>4.8978083163654009</v>
      </c>
      <c r="W108" s="195">
        <v>6.099997557734091</v>
      </c>
      <c r="X108" s="195">
        <v>20.576503598813169</v>
      </c>
      <c r="Y108" s="195">
        <v>3.9648518157885908</v>
      </c>
      <c r="Z108" s="195">
        <v>40.074918012958229</v>
      </c>
    </row>
    <row r="109" spans="1:26" ht="15" thickBot="1" x14ac:dyDescent="0.4">
      <c r="A109" s="56"/>
      <c r="B109" s="188"/>
      <c r="C109" s="188"/>
      <c r="D109" s="188"/>
      <c r="E109" s="188"/>
      <c r="F109" s="188"/>
      <c r="G109" s="159"/>
      <c r="H109" s="159"/>
      <c r="I109" s="159"/>
      <c r="J109" s="159"/>
      <c r="K109" s="159"/>
      <c r="L109" s="159"/>
      <c r="M109" s="159"/>
      <c r="N109" s="159"/>
      <c r="O109" s="159"/>
      <c r="P109" s="159"/>
      <c r="Q109" s="159"/>
      <c r="R109" s="159"/>
      <c r="S109" s="159"/>
      <c r="T109" s="159"/>
      <c r="U109" s="159"/>
      <c r="V109" s="159"/>
      <c r="W109" s="159"/>
      <c r="X109" s="159"/>
      <c r="Y109" s="159"/>
      <c r="Z109" s="160"/>
    </row>
    <row r="110" spans="1:26" ht="15" thickBot="1" x14ac:dyDescent="0.4">
      <c r="A110" s="62"/>
      <c r="B110" s="63"/>
      <c r="C110" s="63"/>
      <c r="D110" s="63"/>
      <c r="E110" s="63"/>
      <c r="F110" s="63"/>
      <c r="G110" s="161"/>
      <c r="H110" s="161"/>
      <c r="I110" s="161"/>
      <c r="J110" s="161"/>
      <c r="K110" s="161"/>
      <c r="L110" s="161"/>
      <c r="M110" s="161"/>
      <c r="N110" s="161"/>
      <c r="O110" s="161"/>
      <c r="P110" s="161"/>
      <c r="Q110" s="161"/>
      <c r="R110" s="161"/>
      <c r="S110" s="161"/>
      <c r="T110" s="161"/>
      <c r="U110" s="161"/>
      <c r="V110" s="161"/>
      <c r="W110" s="161"/>
      <c r="X110" s="161"/>
      <c r="Y110" s="161"/>
      <c r="Z110" s="162"/>
    </row>
    <row r="111" spans="1:26" ht="15" thickBot="1" x14ac:dyDescent="0.4">
      <c r="A111" s="56" t="s">
        <v>27</v>
      </c>
      <c r="B111" s="196"/>
      <c r="C111" s="196"/>
      <c r="D111" s="196"/>
      <c r="E111" s="196"/>
      <c r="F111" s="196"/>
      <c r="G111" s="195">
        <v>2.7754159364681632</v>
      </c>
      <c r="H111" s="193"/>
      <c r="I111" s="195">
        <v>0.9036079944142924</v>
      </c>
      <c r="J111" s="195">
        <v>0</v>
      </c>
      <c r="K111" s="195">
        <v>0.25211063503542164</v>
      </c>
      <c r="L111" s="195">
        <v>0.67985131393610942</v>
      </c>
      <c r="M111" s="195">
        <v>0.11377337124985275</v>
      </c>
      <c r="N111" s="195">
        <v>0.12964872537773917</v>
      </c>
      <c r="O111" s="195">
        <v>4.4890781773786963E-2</v>
      </c>
      <c r="P111" s="195">
        <v>0.56511254952983114</v>
      </c>
      <c r="Q111" s="195">
        <v>8.6420565151129503E-2</v>
      </c>
      <c r="R111" s="195">
        <v>2.7754159364681632</v>
      </c>
      <c r="S111" s="193">
        <v>0</v>
      </c>
      <c r="T111" s="195">
        <v>0</v>
      </c>
      <c r="U111" s="195">
        <v>0</v>
      </c>
      <c r="V111" s="195">
        <v>0.14657886091727571</v>
      </c>
      <c r="W111" s="195">
        <v>0.24031138534577634</v>
      </c>
      <c r="X111" s="195">
        <v>0.35496076149683004</v>
      </c>
      <c r="Y111" s="195">
        <v>0.16175698665441038</v>
      </c>
      <c r="Z111" s="195">
        <v>0.9036079944142924</v>
      </c>
    </row>
    <row r="112" spans="1:26" ht="15" thickBot="1" x14ac:dyDescent="0.4">
      <c r="A112" s="65"/>
      <c r="B112" s="66"/>
      <c r="C112" s="66"/>
      <c r="D112" s="66"/>
      <c r="E112" s="66"/>
      <c r="F112" s="66"/>
      <c r="G112" s="163"/>
      <c r="H112" s="163"/>
      <c r="I112" s="163"/>
      <c r="J112" s="163"/>
      <c r="K112" s="163"/>
      <c r="L112" s="163"/>
      <c r="M112" s="163"/>
      <c r="N112" s="163"/>
      <c r="O112" s="163"/>
      <c r="P112" s="163"/>
      <c r="Q112" s="163"/>
      <c r="R112" s="163"/>
      <c r="S112" s="163"/>
      <c r="T112" s="163"/>
      <c r="U112" s="163"/>
      <c r="V112" s="163"/>
      <c r="W112" s="163"/>
      <c r="X112" s="163"/>
      <c r="Y112" s="163"/>
      <c r="Z112" s="164"/>
    </row>
    <row r="113" spans="1:26" ht="15" thickBot="1" x14ac:dyDescent="0.4">
      <c r="A113" s="56"/>
      <c r="B113" s="188"/>
      <c r="C113" s="188"/>
      <c r="D113" s="188"/>
      <c r="E113" s="188"/>
      <c r="F113" s="188"/>
      <c r="G113" s="159"/>
      <c r="H113" s="159"/>
      <c r="I113" s="159"/>
      <c r="J113" s="159"/>
      <c r="K113" s="159"/>
      <c r="L113" s="159"/>
      <c r="M113" s="159"/>
      <c r="N113" s="159"/>
      <c r="O113" s="159"/>
      <c r="P113" s="159"/>
      <c r="Q113" s="159"/>
      <c r="R113" s="159"/>
      <c r="S113" s="159"/>
      <c r="T113" s="159"/>
      <c r="U113" s="159"/>
      <c r="V113" s="159"/>
      <c r="W113" s="159"/>
      <c r="X113" s="159"/>
      <c r="Y113" s="159"/>
      <c r="Z113" s="160"/>
    </row>
    <row r="114" spans="1:26" ht="15" thickBot="1" x14ac:dyDescent="0.4">
      <c r="A114" s="56" t="s">
        <v>38</v>
      </c>
      <c r="B114" s="188"/>
      <c r="C114" s="188"/>
      <c r="D114" s="188"/>
      <c r="E114" s="188"/>
      <c r="F114" s="188"/>
      <c r="G114" s="195">
        <v>99.999999821223497</v>
      </c>
      <c r="H114" s="193"/>
      <c r="I114" s="195">
        <v>40.978526007372523</v>
      </c>
      <c r="J114" s="195">
        <v>5.9436396216952456</v>
      </c>
      <c r="K114" s="195">
        <v>7.9457577622155169</v>
      </c>
      <c r="L114" s="195">
        <v>19.448649630489246</v>
      </c>
      <c r="M114" s="195">
        <v>12.102132853648305</v>
      </c>
      <c r="N114" s="195">
        <v>3.6643642570256234</v>
      </c>
      <c r="O114" s="195">
        <v>1.5503141433131253</v>
      </c>
      <c r="P114" s="195">
        <v>6.2470948705316696</v>
      </c>
      <c r="Q114" s="195">
        <v>2.1195206749322426</v>
      </c>
      <c r="R114" s="195">
        <v>99.999999821223497</v>
      </c>
      <c r="S114" s="193">
        <v>0</v>
      </c>
      <c r="T114" s="195">
        <v>4.5357567242569754</v>
      </c>
      <c r="U114" s="195">
        <v>0</v>
      </c>
      <c r="V114" s="195">
        <v>5.0443871772826769</v>
      </c>
      <c r="W114" s="195">
        <v>6.3403089430798669</v>
      </c>
      <c r="X114" s="195">
        <v>20.931464360309999</v>
      </c>
      <c r="Y114" s="195">
        <v>4.126608802443001</v>
      </c>
      <c r="Z114" s="195">
        <v>40.978526007372523</v>
      </c>
    </row>
    <row r="115" spans="1:26" ht="15" thickBot="1" x14ac:dyDescent="0.4">
      <c r="A115" s="65"/>
      <c r="B115" s="66"/>
      <c r="C115" s="66"/>
      <c r="D115" s="66"/>
      <c r="E115" s="66"/>
      <c r="F115" s="66"/>
      <c r="G115" s="163"/>
      <c r="H115" s="163"/>
      <c r="I115" s="163"/>
      <c r="J115" s="163"/>
      <c r="K115" s="163"/>
      <c r="L115" s="163"/>
      <c r="M115" s="163"/>
      <c r="N115" s="163"/>
      <c r="O115" s="163"/>
      <c r="P115" s="163"/>
      <c r="Q115" s="163"/>
      <c r="R115" s="163"/>
      <c r="S115" s="163"/>
      <c r="T115" s="163"/>
      <c r="U115" s="163"/>
      <c r="V115" s="163"/>
      <c r="W115" s="163"/>
      <c r="X115" s="163"/>
      <c r="Y115" s="163"/>
      <c r="Z115" s="164"/>
    </row>
    <row r="116" spans="1:26" ht="15.5" x14ac:dyDescent="0.35">
      <c r="A116" s="69" t="s">
        <v>44</v>
      </c>
      <c r="B116" s="52"/>
      <c r="C116" s="52"/>
      <c r="D116" s="52"/>
      <c r="E116" s="52"/>
      <c r="F116" s="52"/>
      <c r="G116" s="67"/>
      <c r="H116" s="67"/>
      <c r="I116" s="67"/>
      <c r="J116" s="67"/>
      <c r="K116" s="67"/>
      <c r="L116" s="67"/>
      <c r="M116" s="67"/>
      <c r="N116" s="67"/>
      <c r="O116" s="67"/>
      <c r="P116" s="67"/>
      <c r="Q116" s="67"/>
      <c r="R116" s="67"/>
      <c r="S116" s="67"/>
      <c r="T116" s="1"/>
      <c r="U116" s="67"/>
      <c r="V116" s="67"/>
      <c r="W116" s="67"/>
      <c r="X116" s="72" t="s">
        <v>94</v>
      </c>
      <c r="Y116" s="67"/>
      <c r="Z116" s="67"/>
    </row>
    <row r="117" spans="1:26" ht="15.5" x14ac:dyDescent="0.35">
      <c r="A117" s="68" t="s">
        <v>43</v>
      </c>
      <c r="B117" s="19"/>
      <c r="C117" s="52"/>
      <c r="D117" s="52"/>
      <c r="E117" s="52"/>
      <c r="F117" s="52"/>
      <c r="G117" s="67"/>
      <c r="H117" s="67"/>
      <c r="I117" s="67"/>
      <c r="J117" s="67"/>
      <c r="K117" s="67"/>
      <c r="L117" s="67"/>
      <c r="M117" s="67"/>
      <c r="N117" s="67"/>
      <c r="O117" s="67"/>
      <c r="P117" s="1"/>
      <c r="Q117" s="67"/>
      <c r="R117" s="67"/>
      <c r="S117" s="67"/>
      <c r="T117" s="67"/>
      <c r="U117" s="67"/>
      <c r="V117" s="67"/>
      <c r="W117" s="67"/>
      <c r="X117" s="67"/>
      <c r="Y117" s="67"/>
      <c r="Z117" s="67"/>
    </row>
  </sheetData>
  <mergeCells count="4">
    <mergeCell ref="I6:R6"/>
    <mergeCell ref="T6:Z6"/>
    <mergeCell ref="I66:R66"/>
    <mergeCell ref="T66:Z66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A8FCB42B28CE8479948CFF26F0BDD80" ma:contentTypeVersion="16" ma:contentTypeDescription="Create a new document." ma:contentTypeScope="" ma:versionID="7daa049455f99d169dc8c7c78c31158f">
  <xsd:schema xmlns:xsd="http://www.w3.org/2001/XMLSchema" xmlns:xs="http://www.w3.org/2001/XMLSchema" xmlns:p="http://schemas.microsoft.com/office/2006/metadata/properties" xmlns:ns1="http://schemas.microsoft.com/sharepoint/v3" xmlns:ns2="e2b0fa42-6279-4c52-9664-ecb54e371dc1" xmlns:ns3="24159689-10b7-419d-9693-8251854350f2" targetNamespace="http://schemas.microsoft.com/office/2006/metadata/properties" ma:root="true" ma:fieldsID="6af51b545f568cb865cef1118ca89cc6" ns1:_="" ns2:_="" ns3:_="">
    <xsd:import namespace="http://schemas.microsoft.com/sharepoint/v3"/>
    <xsd:import namespace="e2b0fa42-6279-4c52-9664-ecb54e371dc1"/>
    <xsd:import namespace="24159689-10b7-419d-9693-8251854350f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Not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Unified Compliance Policy Properties" ma:description="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Unified Compliance Policy UI Action" ma:description="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b0fa42-6279-4c52-9664-ecb54e371dc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Location" ma:index="14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Notes" ma:index="22" nillable="true" ma:displayName="Notes" ma:format="Dropdown" ma:internalName="Notes">
      <xsd:simpleType>
        <xsd:restriction base="dms:Text">
          <xsd:maxLength value="255"/>
        </xsd:restriction>
      </xsd:simpleType>
    </xsd:element>
    <xsd:element name="MediaLengthInSeconds" ma:index="23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159689-10b7-419d-9693-8251854350f2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Notes xmlns="e2b0fa42-6279-4c52-9664-ecb54e371dc1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28EB8F6-BDC5-4758-857F-829BF81D08C9}"/>
</file>

<file path=customXml/itemProps2.xml><?xml version="1.0" encoding="utf-8"?>
<ds:datastoreItem xmlns:ds="http://schemas.openxmlformats.org/officeDocument/2006/customXml" ds:itemID="{7303391E-E127-426E-BA87-7B3E8823C12B}">
  <ds:schemaRefs>
    <ds:schemaRef ds:uri="http://purl.org/dc/elements/1.1/"/>
    <ds:schemaRef ds:uri="http://schemas.microsoft.com/sharepoint/v3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purl.org/dc/dcmitype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24159689-10b7-419d-9693-8251854350f2"/>
    <ds:schemaRef ds:uri="e2b0fa42-6279-4c52-9664-ecb54e371dc1"/>
  </ds:schemaRefs>
</ds:datastoreItem>
</file>

<file path=customXml/itemProps3.xml><?xml version="1.0" encoding="utf-8"?>
<ds:datastoreItem xmlns:ds="http://schemas.openxmlformats.org/officeDocument/2006/customXml" ds:itemID="{7A60B512-7239-4F69-B67B-8B70D834A37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2011</vt:lpstr>
      <vt:lpstr>2012</vt:lpstr>
      <vt:lpstr>2013</vt:lpstr>
      <vt:lpstr>2014</vt:lpstr>
      <vt:lpstr>2015</vt:lpstr>
      <vt:lpstr>2018</vt:lpstr>
      <vt:lpstr>2019</vt:lpstr>
      <vt:lpstr>2020</vt:lpstr>
      <vt:lpstr>'2012'!_GoBack</vt:lpstr>
      <vt:lpstr>'2012'!Print_Area</vt:lpstr>
    </vt:vector>
  </TitlesOfParts>
  <Company>Paul Waller Consulting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Waller</dc:creator>
  <cp:lastModifiedBy>David Denny</cp:lastModifiedBy>
  <cp:lastPrinted>2013-03-19T13:01:31Z</cp:lastPrinted>
  <dcterms:created xsi:type="dcterms:W3CDTF">2011-11-05T12:45:23Z</dcterms:created>
  <dcterms:modified xsi:type="dcterms:W3CDTF">2021-05-14T10:39:50Z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0x0101007A8FCB42B28CE8479948CFF26F0BDD80</vt:lpwstr>
  </property>
</Properties>
</file>